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23580" windowHeight="9225"/>
  </bookViews>
  <sheets>
    <sheet name="非教师岗" sheetId="1" r:id="rId1"/>
  </sheets>
  <definedNames>
    <definedName name="_xlnm._FilterDatabase" localSheetId="0" hidden="1">非教师岗!$A$2:$K$111</definedName>
    <definedName name="_xlnm.Print_Titles" localSheetId="0">非教师岗!$2:$2</definedName>
  </definedNames>
  <calcPr calcId="145621"/>
</workbook>
</file>

<file path=xl/calcChain.xml><?xml version="1.0" encoding="utf-8"?>
<calcChain xmlns="http://schemas.openxmlformats.org/spreadsheetml/2006/main">
  <c r="J4" i="1" l="1"/>
  <c r="J5" i="1"/>
  <c r="J7" i="1"/>
  <c r="J10" i="1"/>
  <c r="J8" i="1"/>
  <c r="J9" i="1"/>
  <c r="J11" i="1"/>
  <c r="J12" i="1"/>
  <c r="J13" i="1"/>
  <c r="J14" i="1"/>
  <c r="J20" i="1"/>
  <c r="J16" i="1"/>
  <c r="J15" i="1"/>
  <c r="J19" i="1"/>
  <c r="J25" i="1"/>
  <c r="J18" i="1"/>
  <c r="J21" i="1"/>
  <c r="J23" i="1"/>
  <c r="J24" i="1"/>
  <c r="J17" i="1"/>
  <c r="J22" i="1"/>
  <c r="J29" i="1"/>
  <c r="J28" i="1"/>
  <c r="J27" i="1"/>
  <c r="J30" i="1"/>
  <c r="J33" i="1"/>
  <c r="J31" i="1"/>
  <c r="J43" i="1"/>
  <c r="J35" i="1"/>
  <c r="J32" i="1"/>
  <c r="J36" i="1"/>
  <c r="J34" i="1"/>
  <c r="J46" i="1"/>
  <c r="J45" i="1"/>
  <c r="J38" i="1"/>
  <c r="J39" i="1"/>
  <c r="J40" i="1"/>
  <c r="J41" i="1"/>
  <c r="J47" i="1"/>
  <c r="J42" i="1"/>
  <c r="J37" i="1"/>
  <c r="J48" i="1"/>
  <c r="J50" i="1"/>
  <c r="J44" i="1"/>
  <c r="J49" i="1"/>
  <c r="J51" i="1"/>
  <c r="J62" i="1"/>
  <c r="J59" i="1"/>
  <c r="J65" i="1"/>
  <c r="J60" i="1"/>
  <c r="J67" i="1"/>
  <c r="J64" i="1"/>
  <c r="J75" i="1"/>
  <c r="J63" i="1"/>
  <c r="J66" i="1"/>
  <c r="J70" i="1"/>
  <c r="J61" i="1"/>
  <c r="J69" i="1"/>
  <c r="J73" i="1"/>
  <c r="J72" i="1"/>
  <c r="J71" i="1"/>
  <c r="J74" i="1"/>
  <c r="J68" i="1"/>
  <c r="J79" i="1"/>
  <c r="J77" i="1"/>
  <c r="J80" i="1"/>
  <c r="J78" i="1"/>
  <c r="J81" i="1"/>
  <c r="J86" i="1"/>
  <c r="J84" i="1"/>
  <c r="J87" i="1"/>
  <c r="J85" i="1"/>
  <c r="J89" i="1"/>
  <c r="J88" i="1"/>
  <c r="J95" i="1"/>
  <c r="J99" i="1"/>
  <c r="J90" i="1"/>
  <c r="J98" i="1"/>
  <c r="J94" i="1"/>
  <c r="J100" i="1"/>
  <c r="J93" i="1"/>
  <c r="J96" i="1"/>
  <c r="J91" i="1"/>
  <c r="J92" i="1"/>
  <c r="J97" i="1"/>
  <c r="J102" i="1"/>
  <c r="J101" i="1"/>
  <c r="J103" i="1"/>
  <c r="J105" i="1"/>
  <c r="J107" i="1"/>
  <c r="J104" i="1"/>
  <c r="J106" i="1"/>
  <c r="J109" i="1"/>
  <c r="J108" i="1"/>
  <c r="J111" i="1"/>
  <c r="J110" i="1"/>
  <c r="J3" i="1"/>
</calcChain>
</file>

<file path=xl/sharedStrings.xml><?xml version="1.0" encoding="utf-8"?>
<sst xmlns="http://schemas.openxmlformats.org/spreadsheetml/2006/main" count="793" uniqueCount="302">
  <si>
    <t>序号</t>
  </si>
  <si>
    <t>姓名</t>
  </si>
  <si>
    <t>志愿</t>
  </si>
  <si>
    <t>性别</t>
  </si>
  <si>
    <t>民族</t>
  </si>
  <si>
    <t>政治面貌</t>
  </si>
  <si>
    <t>所学专业</t>
  </si>
  <si>
    <t>笔试成绩</t>
  </si>
  <si>
    <t>面试成绩</t>
  </si>
  <si>
    <t>进入体检</t>
    <phoneticPr fontId="6" type="noConversion"/>
  </si>
  <si>
    <t>胡永涛</t>
  </si>
  <si>
    <t>2001</t>
  </si>
  <si>
    <t>男</t>
  </si>
  <si>
    <t>汉族</t>
  </si>
  <si>
    <t>帕尔哈德·艾力</t>
  </si>
  <si>
    <t>维吾尔族</t>
  </si>
  <si>
    <t>郑峰</t>
  </si>
  <si>
    <t>卢蒙</t>
  </si>
  <si>
    <t>姚卓利</t>
  </si>
  <si>
    <t>2002</t>
  </si>
  <si>
    <t>女</t>
  </si>
  <si>
    <t>蒙古族</t>
  </si>
  <si>
    <t>迪力夏提·艾萨</t>
  </si>
  <si>
    <t>2003</t>
  </si>
  <si>
    <t>王翔</t>
  </si>
  <si>
    <t>郑学进</t>
  </si>
  <si>
    <t>刘子荧</t>
  </si>
  <si>
    <t>2004</t>
  </si>
  <si>
    <t>赵丹</t>
  </si>
  <si>
    <t>王梦璇</t>
  </si>
  <si>
    <t>盛苑青</t>
  </si>
  <si>
    <t>2005</t>
  </si>
  <si>
    <t>孙晓培</t>
  </si>
  <si>
    <t>邢丽丽</t>
  </si>
  <si>
    <t>沈亚晖</t>
  </si>
  <si>
    <t>王婷</t>
  </si>
  <si>
    <t>王田甜</t>
  </si>
  <si>
    <t>李俊丹</t>
  </si>
  <si>
    <t>陈燕</t>
  </si>
  <si>
    <t>严苏</t>
  </si>
  <si>
    <t>孙睿阳</t>
  </si>
  <si>
    <t>丁文俏</t>
  </si>
  <si>
    <t>阿丽亚·玛莉娜</t>
  </si>
  <si>
    <t>哈萨克族</t>
  </si>
  <si>
    <t>王松</t>
  </si>
  <si>
    <t>杜雪琴</t>
  </si>
  <si>
    <t>2006</t>
  </si>
  <si>
    <t>克迪丽亚·库尔班</t>
  </si>
  <si>
    <t>毛丽娜·斯拉甫勒</t>
  </si>
  <si>
    <t>王国宁</t>
  </si>
  <si>
    <t>2007</t>
  </si>
  <si>
    <t>回族</t>
  </si>
  <si>
    <t>杜军</t>
  </si>
  <si>
    <t>程峰</t>
  </si>
  <si>
    <t>张智学</t>
  </si>
  <si>
    <t>宋星迪</t>
  </si>
  <si>
    <t>金崇业</t>
  </si>
  <si>
    <t>孔德轩</t>
  </si>
  <si>
    <t>刘畅</t>
  </si>
  <si>
    <t>许军</t>
  </si>
  <si>
    <t>刘亚运</t>
  </si>
  <si>
    <t>舒坤</t>
  </si>
  <si>
    <t>刘响</t>
  </si>
  <si>
    <t>张芯伪</t>
  </si>
  <si>
    <t>周江</t>
  </si>
  <si>
    <t>陈力</t>
  </si>
  <si>
    <t>韩有栋</t>
  </si>
  <si>
    <t>马海新</t>
  </si>
  <si>
    <t>杨坤</t>
  </si>
  <si>
    <t>薛兴辉</t>
  </si>
  <si>
    <t>顾超</t>
  </si>
  <si>
    <t>蔺金龙</t>
  </si>
  <si>
    <t>孙帅琪</t>
  </si>
  <si>
    <t>赛富涛</t>
  </si>
  <si>
    <t>王熠</t>
  </si>
  <si>
    <t>王俊智</t>
  </si>
  <si>
    <t>张杰</t>
  </si>
  <si>
    <t>杨帆</t>
  </si>
  <si>
    <t>宗海斌</t>
  </si>
  <si>
    <t>王崇栋</t>
  </si>
  <si>
    <t>茹柯耶·艾散</t>
  </si>
  <si>
    <t>2008</t>
  </si>
  <si>
    <t>刘新培</t>
  </si>
  <si>
    <t>何倩</t>
  </si>
  <si>
    <t>王佩佩</t>
  </si>
  <si>
    <t>任琛荣</t>
  </si>
  <si>
    <t>塔娜·教勒德</t>
  </si>
  <si>
    <t>梁志婷</t>
  </si>
  <si>
    <t>侯媛媛</t>
  </si>
  <si>
    <t>王娇</t>
  </si>
  <si>
    <t>罗佳</t>
  </si>
  <si>
    <t>马瑞</t>
  </si>
  <si>
    <t>王立雯</t>
  </si>
  <si>
    <t>张丽</t>
  </si>
  <si>
    <t>刘红蕊</t>
  </si>
  <si>
    <t>库瓦汗·艾合买提</t>
  </si>
  <si>
    <t>蒋雪婷</t>
  </si>
  <si>
    <t>张艳</t>
  </si>
  <si>
    <t>姚珍</t>
  </si>
  <si>
    <t>毛振宇</t>
  </si>
  <si>
    <t>2009</t>
  </si>
  <si>
    <t>苏巴提·阿克拉木</t>
  </si>
  <si>
    <t>李运涛</t>
  </si>
  <si>
    <t>郭晨</t>
  </si>
  <si>
    <t>雪来提·阿不都米吉提</t>
  </si>
  <si>
    <t>张恒</t>
  </si>
  <si>
    <t>加汗·阿斯力汗</t>
  </si>
  <si>
    <t>项楠</t>
  </si>
  <si>
    <t>2010</t>
  </si>
  <si>
    <t>王璐</t>
  </si>
  <si>
    <t>王晶晶</t>
  </si>
  <si>
    <t>杨静</t>
  </si>
  <si>
    <t>田媛媛</t>
  </si>
  <si>
    <t>郭佳</t>
  </si>
  <si>
    <t>王宁</t>
  </si>
  <si>
    <t>2011</t>
  </si>
  <si>
    <t>哈力比努尔·阿合曼提江</t>
  </si>
  <si>
    <t>晏坤</t>
  </si>
  <si>
    <t>辛慧慧</t>
  </si>
  <si>
    <t>木巴拉克·热合买提江</t>
  </si>
  <si>
    <t>李京</t>
  </si>
  <si>
    <t>褚昭瑞</t>
  </si>
  <si>
    <t>张婷婷</t>
  </si>
  <si>
    <t>张文秀</t>
  </si>
  <si>
    <t>艾丽娅·卡力</t>
  </si>
  <si>
    <t>邢菲</t>
  </si>
  <si>
    <t>杜楠楠</t>
  </si>
  <si>
    <t>2012</t>
  </si>
  <si>
    <t>安思</t>
  </si>
  <si>
    <t>努尔曙阿克·阿斯哈尔</t>
  </si>
  <si>
    <t>乔拉·乔小燕</t>
  </si>
  <si>
    <t>2013</t>
  </si>
  <si>
    <t>王颖</t>
  </si>
  <si>
    <t>古再丽努尔·麦海提</t>
  </si>
  <si>
    <t>李娜</t>
  </si>
  <si>
    <t>毕艳秋</t>
  </si>
  <si>
    <t>海笛</t>
  </si>
  <si>
    <t>杨欢</t>
  </si>
  <si>
    <t>2014</t>
  </si>
  <si>
    <t>靳佳丽</t>
  </si>
  <si>
    <t>缺考</t>
  </si>
  <si>
    <t>61.57</t>
  </si>
  <si>
    <t>78.29</t>
  </si>
  <si>
    <t>79</t>
  </si>
  <si>
    <t>73.86</t>
  </si>
  <si>
    <t>79.14</t>
  </si>
  <si>
    <t>84.14</t>
  </si>
  <si>
    <t>87.14</t>
  </si>
  <si>
    <t>89.57</t>
  </si>
  <si>
    <t>89.14</t>
  </si>
  <si>
    <t>91.71</t>
  </si>
  <si>
    <t>73.43</t>
  </si>
  <si>
    <t>88.14</t>
  </si>
  <si>
    <t>92</t>
  </si>
  <si>
    <t>82.57</t>
  </si>
  <si>
    <t>91.86</t>
  </si>
  <si>
    <t>72.57</t>
  </si>
  <si>
    <t>74.14</t>
  </si>
  <si>
    <t>83.57</t>
  </si>
  <si>
    <t>83.29</t>
  </si>
  <si>
    <t>82.86</t>
  </si>
  <si>
    <t>82.14</t>
  </si>
  <si>
    <t>71.86</t>
  </si>
  <si>
    <t>80.14</t>
  </si>
  <si>
    <t>86.29</t>
  </si>
  <si>
    <t>70.57</t>
  </si>
  <si>
    <t>66</t>
  </si>
  <si>
    <t>76.86</t>
  </si>
  <si>
    <t>73</t>
  </si>
  <si>
    <t>63.86</t>
  </si>
  <si>
    <t>86</t>
  </si>
  <si>
    <t>90.29</t>
  </si>
  <si>
    <t>91.29</t>
  </si>
  <si>
    <t>87.43</t>
  </si>
  <si>
    <t>70.71</t>
  </si>
  <si>
    <t>86.57</t>
  </si>
  <si>
    <t>80</t>
  </si>
  <si>
    <t>81.14</t>
  </si>
  <si>
    <t>73.29</t>
  </si>
  <si>
    <t>75</t>
  </si>
  <si>
    <t>80.43</t>
  </si>
  <si>
    <t>82.43</t>
  </si>
  <si>
    <t>81.71</t>
  </si>
  <si>
    <t>83.86</t>
  </si>
  <si>
    <t>93.29</t>
  </si>
  <si>
    <t>88.86</t>
  </si>
  <si>
    <t>90</t>
  </si>
  <si>
    <t>68</t>
  </si>
  <si>
    <t>77.57</t>
  </si>
  <si>
    <t>75.71</t>
  </si>
  <si>
    <t>88.71</t>
  </si>
  <si>
    <t>77.14</t>
  </si>
  <si>
    <t>83.14</t>
  </si>
  <si>
    <t>74.71</t>
  </si>
  <si>
    <t>84.29</t>
  </si>
  <si>
    <t>81.86</t>
  </si>
  <si>
    <t>85</t>
  </si>
  <si>
    <t>84.71</t>
  </si>
  <si>
    <t>79.29</t>
  </si>
  <si>
    <t>86.43</t>
  </si>
  <si>
    <t>77</t>
  </si>
  <si>
    <t>81.57</t>
  </si>
  <si>
    <t>82</t>
  </si>
  <si>
    <t>78.86</t>
  </si>
  <si>
    <t>79.86</t>
  </si>
  <si>
    <t>76</t>
  </si>
  <si>
    <t>中共党员</t>
  </si>
  <si>
    <t>学科教学（语文）</t>
  </si>
  <si>
    <t>公共事务伦理学</t>
  </si>
  <si>
    <t>食品科学</t>
  </si>
  <si>
    <t>马克思主义行政理论与政府管理</t>
  </si>
  <si>
    <t>行政管理</t>
  </si>
  <si>
    <t>群众</t>
  </si>
  <si>
    <t>企业管理</t>
  </si>
  <si>
    <t>共青团员</t>
  </si>
  <si>
    <t>体育教育训练</t>
  </si>
  <si>
    <t>团员</t>
  </si>
  <si>
    <t>西方经济学</t>
  </si>
  <si>
    <t>新闻传播学（新闻学）</t>
  </si>
  <si>
    <t>生态学</t>
  </si>
  <si>
    <t>金融与会计</t>
  </si>
  <si>
    <t>党员</t>
  </si>
  <si>
    <t>会计学与金融学</t>
  </si>
  <si>
    <t>会计</t>
  </si>
  <si>
    <t>会计硕士</t>
  </si>
  <si>
    <t>会计专硕</t>
  </si>
  <si>
    <t>会计学</t>
  </si>
  <si>
    <t>软件工程</t>
  </si>
  <si>
    <t>俄语语言文学</t>
  </si>
  <si>
    <t>外国语言文学（俄语语言文学）</t>
  </si>
  <si>
    <t>技术领域安全</t>
  </si>
  <si>
    <t>中外政治制度</t>
  </si>
  <si>
    <t>学科教学</t>
  </si>
  <si>
    <t>农业工程领域工程</t>
  </si>
  <si>
    <t>中共预备党员</t>
  </si>
  <si>
    <t>体育人文社会学</t>
  </si>
  <si>
    <t>中国党员</t>
  </si>
  <si>
    <t>纺织科学与工程</t>
  </si>
  <si>
    <t>科学技术哲学</t>
  </si>
  <si>
    <t>音乐（钢琴演奏方向）</t>
  </si>
  <si>
    <t>音乐与舞蹈学</t>
  </si>
  <si>
    <t>美术学</t>
  </si>
  <si>
    <t>社会体育指导</t>
  </si>
  <si>
    <t>微生物学</t>
  </si>
  <si>
    <t>农村与区域发展</t>
  </si>
  <si>
    <t>历史学</t>
  </si>
  <si>
    <t>蔬菜学</t>
  </si>
  <si>
    <t>生物化学与分子生物学</t>
  </si>
  <si>
    <t>遗传学</t>
  </si>
  <si>
    <t>园艺</t>
  </si>
  <si>
    <t>农业推广</t>
  </si>
  <si>
    <t>材料工程</t>
  </si>
  <si>
    <t>地理学</t>
  </si>
  <si>
    <t>生物工程</t>
  </si>
  <si>
    <t>动物医学</t>
  </si>
  <si>
    <t>运动人体科学</t>
  </si>
  <si>
    <t>体育教学</t>
  </si>
  <si>
    <t>政治学理论</t>
  </si>
  <si>
    <t>国际政治</t>
  </si>
  <si>
    <t>人文地理学</t>
  </si>
  <si>
    <t>植物病理学</t>
  </si>
  <si>
    <t>化学</t>
  </si>
  <si>
    <t>土壤学</t>
  </si>
  <si>
    <t>中国少数民族语言文学（维）</t>
  </si>
  <si>
    <t>英语笔译</t>
  </si>
  <si>
    <t>教育经济与管理</t>
  </si>
  <si>
    <t>概率论与数理统计</t>
  </si>
  <si>
    <t>工程力学</t>
  </si>
  <si>
    <t>信息与通信工程</t>
  </si>
  <si>
    <t>民商法学</t>
  </si>
  <si>
    <t>学前教育学</t>
  </si>
  <si>
    <t>中共党员（预备）无</t>
  </si>
  <si>
    <t>社会工作</t>
  </si>
  <si>
    <t>计算机科学与技术</t>
  </si>
  <si>
    <t>体育教育</t>
  </si>
  <si>
    <t>绘画</t>
  </si>
  <si>
    <t>金融学</t>
  </si>
  <si>
    <t>采矿工程</t>
  </si>
  <si>
    <t>人力资源管理</t>
  </si>
  <si>
    <t>数学与应用数学</t>
  </si>
  <si>
    <t>监狱学</t>
  </si>
  <si>
    <t>汉语言文学</t>
  </si>
  <si>
    <t>信息管理与信息系统</t>
  </si>
  <si>
    <t>生药学</t>
  </si>
  <si>
    <t>英语翻译</t>
  </si>
  <si>
    <t>汉语言文字学</t>
  </si>
  <si>
    <t>植物营养学</t>
  </si>
  <si>
    <t>化学工程</t>
  </si>
  <si>
    <t>汉语国际教育</t>
  </si>
  <si>
    <t>现代教育技术</t>
  </si>
  <si>
    <t>旅游管理</t>
  </si>
  <si>
    <t>国际关系</t>
  </si>
  <si>
    <t>中国语言文学</t>
  </si>
  <si>
    <t>计算机应用技术</t>
  </si>
  <si>
    <t>计算机技术</t>
  </si>
  <si>
    <t>社会医学与卫生事业管理</t>
  </si>
  <si>
    <t>图书馆学</t>
  </si>
  <si>
    <t>图书情报</t>
  </si>
  <si>
    <t>总成绩=笔试成绩×40%+面试成绩×60%</t>
    <phoneticPr fontId="2" type="noConversion"/>
  </si>
  <si>
    <t>是否进入体检环节</t>
    <phoneticPr fontId="2" type="noConversion"/>
  </si>
  <si>
    <t>新疆财经大学2016年面向社会公开招聘行政教辅岗人员总成绩</t>
    <phoneticPr fontId="2" type="noConversion"/>
  </si>
  <si>
    <t>公共事业管理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</si>
</sst>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;[Red]0.00"/>
    <numFmt numFmtId="177" formatCode="0.00_ "/>
  </numFmts>
  <fonts count="9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仿宋_GB2312"/>
      <family val="3"/>
      <charset val="134"/>
    </font>
    <font>
      <b/>
      <sz val="10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3" fillId="0" borderId="2" xfId="1" applyFont="1" applyBorder="1" applyAlignment="1">
      <alignment horizontal="center" vertical="center" wrapText="1"/>
    </xf>
    <xf numFmtId="2" fontId="3" fillId="0" borderId="2" xfId="1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/>
    <xf numFmtId="0" fontId="0" fillId="0" borderId="2" xfId="0" applyBorder="1" applyAlignment="1"/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Border="1">
      <alignment vertical="center"/>
    </xf>
    <xf numFmtId="0" fontId="8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topLeftCell="A91" workbookViewId="0">
      <selection activeCell="Q113" sqref="Q112:Q113"/>
    </sheetView>
  </sheetViews>
  <sheetFormatPr defaultRowHeight="13.5"/>
  <cols>
    <col min="1" max="1" width="3.875" customWidth="1"/>
    <col min="2" max="2" width="12.125" customWidth="1"/>
    <col min="3" max="3" width="7.5" customWidth="1"/>
    <col min="4" max="4" width="5" customWidth="1"/>
    <col min="6" max="6" width="9.375" customWidth="1"/>
    <col min="7" max="7" width="16.375" customWidth="1"/>
    <col min="8" max="8" width="6.5" customWidth="1"/>
    <col min="9" max="9" width="6.125" customWidth="1"/>
    <col min="11" max="11" width="8.5" customWidth="1"/>
  </cols>
  <sheetData>
    <row r="1" spans="1:11" ht="42.75" customHeight="1">
      <c r="A1" s="12" t="s">
        <v>300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60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3" t="s">
        <v>298</v>
      </c>
      <c r="K2" s="4" t="s">
        <v>299</v>
      </c>
    </row>
    <row r="3" spans="1:11">
      <c r="A3" s="8">
        <v>1</v>
      </c>
      <c r="B3" s="10" t="s">
        <v>10</v>
      </c>
      <c r="C3" s="5" t="s">
        <v>11</v>
      </c>
      <c r="D3" s="5" t="s">
        <v>12</v>
      </c>
      <c r="E3" s="5" t="s">
        <v>13</v>
      </c>
      <c r="F3" s="8" t="s">
        <v>206</v>
      </c>
      <c r="G3" s="9" t="s">
        <v>207</v>
      </c>
      <c r="H3" s="8">
        <v>73</v>
      </c>
      <c r="I3" s="8">
        <v>83</v>
      </c>
      <c r="J3" s="11">
        <f>H3*0.4+I3*0.6</f>
        <v>79</v>
      </c>
      <c r="K3" s="6" t="s">
        <v>9</v>
      </c>
    </row>
    <row r="4" spans="1:11">
      <c r="A4" s="8">
        <v>2</v>
      </c>
      <c r="B4" s="10" t="s">
        <v>16</v>
      </c>
      <c r="C4" s="5" t="s">
        <v>11</v>
      </c>
      <c r="D4" s="5" t="s">
        <v>12</v>
      </c>
      <c r="E4" s="5" t="s">
        <v>13</v>
      </c>
      <c r="F4" s="8" t="s">
        <v>206</v>
      </c>
      <c r="G4" s="9" t="s">
        <v>209</v>
      </c>
      <c r="H4" s="8">
        <v>58</v>
      </c>
      <c r="I4" s="8">
        <v>83.71</v>
      </c>
      <c r="J4" s="11">
        <f>H4*0.4+I4*0.6</f>
        <v>73.425999999999988</v>
      </c>
      <c r="K4" s="7"/>
    </row>
    <row r="5" spans="1:11" ht="27">
      <c r="A5" s="8">
        <v>3</v>
      </c>
      <c r="B5" s="10" t="s">
        <v>17</v>
      </c>
      <c r="C5" s="5" t="s">
        <v>11</v>
      </c>
      <c r="D5" s="5" t="s">
        <v>12</v>
      </c>
      <c r="E5" s="5" t="s">
        <v>13</v>
      </c>
      <c r="F5" s="8" t="s">
        <v>206</v>
      </c>
      <c r="G5" s="9" t="s">
        <v>210</v>
      </c>
      <c r="H5" s="8">
        <v>58</v>
      </c>
      <c r="I5" s="8">
        <v>76.14</v>
      </c>
      <c r="J5" s="11">
        <f>H5*0.4+I5*0.6</f>
        <v>68.884</v>
      </c>
      <c r="K5" s="7"/>
    </row>
    <row r="6" spans="1:11" ht="33" customHeight="1">
      <c r="A6" s="8">
        <v>4</v>
      </c>
      <c r="B6" s="10" t="s">
        <v>14</v>
      </c>
      <c r="C6" s="5" t="s">
        <v>11</v>
      </c>
      <c r="D6" s="5" t="s">
        <v>12</v>
      </c>
      <c r="E6" s="5" t="s">
        <v>15</v>
      </c>
      <c r="F6" s="8" t="s">
        <v>206</v>
      </c>
      <c r="G6" s="9" t="s">
        <v>208</v>
      </c>
      <c r="H6" s="8">
        <v>62</v>
      </c>
      <c r="I6" s="8" t="s">
        <v>140</v>
      </c>
      <c r="J6" s="11"/>
      <c r="K6" s="7"/>
    </row>
    <row r="7" spans="1:11">
      <c r="A7" s="8">
        <v>5</v>
      </c>
      <c r="B7" s="10" t="s">
        <v>18</v>
      </c>
      <c r="C7" s="5" t="s">
        <v>19</v>
      </c>
      <c r="D7" s="5" t="s">
        <v>20</v>
      </c>
      <c r="E7" s="5" t="s">
        <v>21</v>
      </c>
      <c r="F7" s="8" t="s">
        <v>206</v>
      </c>
      <c r="G7" s="9" t="s">
        <v>211</v>
      </c>
      <c r="H7" s="8">
        <v>62</v>
      </c>
      <c r="I7" s="8" t="s">
        <v>141</v>
      </c>
      <c r="J7" s="11">
        <f t="shared" ref="J7:J25" si="0">H7*0.4+I7*0.6</f>
        <v>61.742000000000004</v>
      </c>
      <c r="K7" s="6" t="s">
        <v>9</v>
      </c>
    </row>
    <row r="8" spans="1:11">
      <c r="A8" s="8">
        <v>6</v>
      </c>
      <c r="B8" s="10" t="s">
        <v>24</v>
      </c>
      <c r="C8" s="5" t="s">
        <v>23</v>
      </c>
      <c r="D8" s="5" t="s">
        <v>12</v>
      </c>
      <c r="E8" s="5" t="s">
        <v>13</v>
      </c>
      <c r="F8" s="8" t="s">
        <v>214</v>
      </c>
      <c r="G8" s="9" t="s">
        <v>215</v>
      </c>
      <c r="H8" s="8">
        <v>61</v>
      </c>
      <c r="I8" s="8">
        <v>81.86</v>
      </c>
      <c r="J8" s="11">
        <f t="shared" si="0"/>
        <v>73.516000000000005</v>
      </c>
      <c r="K8" s="6" t="s">
        <v>9</v>
      </c>
    </row>
    <row r="9" spans="1:11">
      <c r="A9" s="8">
        <v>7</v>
      </c>
      <c r="B9" s="10" t="s">
        <v>25</v>
      </c>
      <c r="C9" s="5" t="s">
        <v>23</v>
      </c>
      <c r="D9" s="5" t="s">
        <v>12</v>
      </c>
      <c r="E9" s="5" t="s">
        <v>13</v>
      </c>
      <c r="F9" s="8" t="s">
        <v>216</v>
      </c>
      <c r="G9" s="9" t="s">
        <v>217</v>
      </c>
      <c r="H9" s="8">
        <v>57</v>
      </c>
      <c r="I9" s="8">
        <v>81.86</v>
      </c>
      <c r="J9" s="11">
        <f t="shared" si="0"/>
        <v>71.915999999999997</v>
      </c>
      <c r="K9" s="7"/>
    </row>
    <row r="10" spans="1:11" ht="29.25" customHeight="1">
      <c r="A10" s="8">
        <v>8</v>
      </c>
      <c r="B10" s="10" t="s">
        <v>22</v>
      </c>
      <c r="C10" s="5" t="s">
        <v>23</v>
      </c>
      <c r="D10" s="5" t="s">
        <v>12</v>
      </c>
      <c r="E10" s="5" t="s">
        <v>15</v>
      </c>
      <c r="F10" s="8" t="s">
        <v>212</v>
      </c>
      <c r="G10" s="9" t="s">
        <v>213</v>
      </c>
      <c r="H10" s="8">
        <v>62</v>
      </c>
      <c r="I10" s="8">
        <v>75.430000000000007</v>
      </c>
      <c r="J10" s="11">
        <f t="shared" si="0"/>
        <v>70.058000000000007</v>
      </c>
      <c r="K10" s="7"/>
    </row>
    <row r="11" spans="1:11" ht="27">
      <c r="A11" s="8">
        <v>9</v>
      </c>
      <c r="B11" s="10" t="s">
        <v>26</v>
      </c>
      <c r="C11" s="5" t="s">
        <v>27</v>
      </c>
      <c r="D11" s="5" t="s">
        <v>20</v>
      </c>
      <c r="E11" s="5" t="s">
        <v>13</v>
      </c>
      <c r="F11" s="8" t="s">
        <v>206</v>
      </c>
      <c r="G11" s="9" t="s">
        <v>218</v>
      </c>
      <c r="H11" s="8">
        <v>65</v>
      </c>
      <c r="I11" s="8" t="s">
        <v>142</v>
      </c>
      <c r="J11" s="11">
        <f t="shared" si="0"/>
        <v>72.974000000000004</v>
      </c>
      <c r="K11" s="6" t="s">
        <v>9</v>
      </c>
    </row>
    <row r="12" spans="1:11">
      <c r="A12" s="8">
        <v>10</v>
      </c>
      <c r="B12" s="10" t="s">
        <v>28</v>
      </c>
      <c r="C12" s="5" t="s">
        <v>27</v>
      </c>
      <c r="D12" s="5" t="s">
        <v>20</v>
      </c>
      <c r="E12" s="5" t="s">
        <v>13</v>
      </c>
      <c r="F12" s="8" t="s">
        <v>216</v>
      </c>
      <c r="G12" s="9" t="s">
        <v>219</v>
      </c>
      <c r="H12" s="8">
        <v>63</v>
      </c>
      <c r="I12" s="8" t="s">
        <v>143</v>
      </c>
      <c r="J12" s="11">
        <f t="shared" si="0"/>
        <v>72.599999999999994</v>
      </c>
      <c r="K12" s="7"/>
    </row>
    <row r="13" spans="1:11">
      <c r="A13" s="8">
        <v>11</v>
      </c>
      <c r="B13" s="10" t="s">
        <v>29</v>
      </c>
      <c r="C13" s="5" t="s">
        <v>27</v>
      </c>
      <c r="D13" s="5" t="s">
        <v>20</v>
      </c>
      <c r="E13" s="5" t="s">
        <v>13</v>
      </c>
      <c r="F13" s="8" t="s">
        <v>212</v>
      </c>
      <c r="G13" s="9" t="s">
        <v>220</v>
      </c>
      <c r="H13" s="8">
        <v>62</v>
      </c>
      <c r="I13" s="8" t="s">
        <v>144</v>
      </c>
      <c r="J13" s="11">
        <f t="shared" si="0"/>
        <v>69.116</v>
      </c>
      <c r="K13" s="7"/>
    </row>
    <row r="14" spans="1:11">
      <c r="A14" s="8">
        <v>12</v>
      </c>
      <c r="B14" s="10" t="s">
        <v>30</v>
      </c>
      <c r="C14" s="5" t="s">
        <v>31</v>
      </c>
      <c r="D14" s="5" t="s">
        <v>20</v>
      </c>
      <c r="E14" s="5" t="s">
        <v>13</v>
      </c>
      <c r="F14" s="8" t="s">
        <v>221</v>
      </c>
      <c r="G14" s="9" t="s">
        <v>222</v>
      </c>
      <c r="H14" s="8">
        <v>67</v>
      </c>
      <c r="I14" s="8">
        <v>83.71</v>
      </c>
      <c r="J14" s="11">
        <f t="shared" si="0"/>
        <v>77.025999999999996</v>
      </c>
      <c r="K14" s="6" t="s">
        <v>9</v>
      </c>
    </row>
    <row r="15" spans="1:11">
      <c r="A15" s="8">
        <v>13</v>
      </c>
      <c r="B15" s="10" t="s">
        <v>34</v>
      </c>
      <c r="C15" s="5" t="s">
        <v>31</v>
      </c>
      <c r="D15" s="5" t="s">
        <v>20</v>
      </c>
      <c r="E15" s="5" t="s">
        <v>13</v>
      </c>
      <c r="F15" s="8" t="s">
        <v>216</v>
      </c>
      <c r="G15" s="9" t="s">
        <v>224</v>
      </c>
      <c r="H15" s="8">
        <v>64</v>
      </c>
      <c r="I15" s="8">
        <v>82.29</v>
      </c>
      <c r="J15" s="11">
        <f t="shared" si="0"/>
        <v>74.974000000000004</v>
      </c>
      <c r="K15" s="6" t="s">
        <v>9</v>
      </c>
    </row>
    <row r="16" spans="1:11">
      <c r="A16" s="8">
        <v>14</v>
      </c>
      <c r="B16" s="10" t="s">
        <v>33</v>
      </c>
      <c r="C16" s="5" t="s">
        <v>31</v>
      </c>
      <c r="D16" s="5" t="s">
        <v>20</v>
      </c>
      <c r="E16" s="5" t="s">
        <v>13</v>
      </c>
      <c r="F16" s="8" t="s">
        <v>214</v>
      </c>
      <c r="G16" s="9" t="s">
        <v>223</v>
      </c>
      <c r="H16" s="8">
        <v>64</v>
      </c>
      <c r="I16" s="8">
        <v>82.14</v>
      </c>
      <c r="J16" s="11">
        <f t="shared" si="0"/>
        <v>74.884</v>
      </c>
      <c r="K16" s="6" t="s">
        <v>9</v>
      </c>
    </row>
    <row r="17" spans="1:11">
      <c r="A17" s="8">
        <v>15</v>
      </c>
      <c r="B17" s="10" t="s">
        <v>41</v>
      </c>
      <c r="C17" s="5" t="s">
        <v>31</v>
      </c>
      <c r="D17" s="5" t="s">
        <v>20</v>
      </c>
      <c r="E17" s="5" t="s">
        <v>13</v>
      </c>
      <c r="F17" s="8" t="s">
        <v>206</v>
      </c>
      <c r="G17" s="9" t="s">
        <v>227</v>
      </c>
      <c r="H17" s="8">
        <v>57</v>
      </c>
      <c r="I17" s="8">
        <v>84</v>
      </c>
      <c r="J17" s="11">
        <f t="shared" si="0"/>
        <v>73.2</v>
      </c>
      <c r="K17" s="6" t="s">
        <v>9</v>
      </c>
    </row>
    <row r="18" spans="1:11">
      <c r="A18" s="8">
        <v>16</v>
      </c>
      <c r="B18" s="10" t="s">
        <v>37</v>
      </c>
      <c r="C18" s="5" t="s">
        <v>31</v>
      </c>
      <c r="D18" s="5" t="s">
        <v>20</v>
      </c>
      <c r="E18" s="5" t="s">
        <v>13</v>
      </c>
      <c r="F18" s="8" t="s">
        <v>206</v>
      </c>
      <c r="G18" s="9" t="s">
        <v>224</v>
      </c>
      <c r="H18" s="8">
        <v>59</v>
      </c>
      <c r="I18" s="8">
        <v>82.14</v>
      </c>
      <c r="J18" s="11">
        <f t="shared" si="0"/>
        <v>72.884</v>
      </c>
      <c r="K18" s="7"/>
    </row>
    <row r="19" spans="1:11">
      <c r="A19" s="8">
        <v>17</v>
      </c>
      <c r="B19" s="10" t="s">
        <v>35</v>
      </c>
      <c r="C19" s="5" t="s">
        <v>31</v>
      </c>
      <c r="D19" s="5" t="s">
        <v>20</v>
      </c>
      <c r="E19" s="5" t="s">
        <v>13</v>
      </c>
      <c r="F19" s="8" t="s">
        <v>214</v>
      </c>
      <c r="G19" s="9" t="s">
        <v>225</v>
      </c>
      <c r="H19" s="8">
        <v>64</v>
      </c>
      <c r="I19" s="8">
        <v>78.569999999999993</v>
      </c>
      <c r="J19" s="11">
        <f t="shared" si="0"/>
        <v>72.74199999999999</v>
      </c>
      <c r="K19" s="7"/>
    </row>
    <row r="20" spans="1:11">
      <c r="A20" s="8">
        <v>18</v>
      </c>
      <c r="B20" s="10" t="s">
        <v>32</v>
      </c>
      <c r="C20" s="5" t="s">
        <v>31</v>
      </c>
      <c r="D20" s="5" t="s">
        <v>20</v>
      </c>
      <c r="E20" s="5" t="s">
        <v>13</v>
      </c>
      <c r="F20" s="8" t="s">
        <v>206</v>
      </c>
      <c r="G20" s="9" t="s">
        <v>223</v>
      </c>
      <c r="H20" s="8">
        <v>65</v>
      </c>
      <c r="I20" s="8">
        <v>77.569999999999993</v>
      </c>
      <c r="J20" s="11">
        <f t="shared" si="0"/>
        <v>72.542000000000002</v>
      </c>
      <c r="K20" s="7"/>
    </row>
    <row r="21" spans="1:11">
      <c r="A21" s="8">
        <v>19</v>
      </c>
      <c r="B21" s="10" t="s">
        <v>38</v>
      </c>
      <c r="C21" s="5" t="s">
        <v>31</v>
      </c>
      <c r="D21" s="5" t="s">
        <v>20</v>
      </c>
      <c r="E21" s="5" t="s">
        <v>13</v>
      </c>
      <c r="F21" s="8" t="s">
        <v>216</v>
      </c>
      <c r="G21" s="9" t="s">
        <v>223</v>
      </c>
      <c r="H21" s="8">
        <v>57</v>
      </c>
      <c r="I21" s="8">
        <v>82.57</v>
      </c>
      <c r="J21" s="11">
        <f t="shared" si="0"/>
        <v>72.341999999999999</v>
      </c>
      <c r="K21" s="7"/>
    </row>
    <row r="22" spans="1:11" ht="27.75" customHeight="1">
      <c r="A22" s="8">
        <v>20</v>
      </c>
      <c r="B22" s="10" t="s">
        <v>42</v>
      </c>
      <c r="C22" s="5" t="s">
        <v>31</v>
      </c>
      <c r="D22" s="5" t="s">
        <v>20</v>
      </c>
      <c r="E22" s="5" t="s">
        <v>43</v>
      </c>
      <c r="F22" s="8" t="s">
        <v>216</v>
      </c>
      <c r="G22" s="9" t="s">
        <v>223</v>
      </c>
      <c r="H22" s="8">
        <v>56</v>
      </c>
      <c r="I22" s="8">
        <v>79.709999999999994</v>
      </c>
      <c r="J22" s="11">
        <f t="shared" si="0"/>
        <v>70.225999999999999</v>
      </c>
      <c r="K22" s="7"/>
    </row>
    <row r="23" spans="1:11">
      <c r="A23" s="8">
        <v>21</v>
      </c>
      <c r="B23" s="10" t="s">
        <v>39</v>
      </c>
      <c r="C23" s="5" t="s">
        <v>31</v>
      </c>
      <c r="D23" s="5" t="s">
        <v>20</v>
      </c>
      <c r="E23" s="5" t="s">
        <v>13</v>
      </c>
      <c r="F23" s="8" t="s">
        <v>206</v>
      </c>
      <c r="G23" s="9" t="s">
        <v>223</v>
      </c>
      <c r="H23" s="8">
        <v>57</v>
      </c>
      <c r="I23" s="8">
        <v>78.569999999999993</v>
      </c>
      <c r="J23" s="11">
        <f t="shared" si="0"/>
        <v>69.941999999999993</v>
      </c>
      <c r="K23" s="7"/>
    </row>
    <row r="24" spans="1:11">
      <c r="A24" s="8">
        <v>22</v>
      </c>
      <c r="B24" s="10" t="s">
        <v>40</v>
      </c>
      <c r="C24" s="5" t="s">
        <v>31</v>
      </c>
      <c r="D24" s="5" t="s">
        <v>20</v>
      </c>
      <c r="E24" s="5" t="s">
        <v>13</v>
      </c>
      <c r="F24" s="8" t="s">
        <v>216</v>
      </c>
      <c r="G24" s="9" t="s">
        <v>226</v>
      </c>
      <c r="H24" s="8">
        <v>57</v>
      </c>
      <c r="I24" s="8">
        <v>77</v>
      </c>
      <c r="J24" s="11">
        <f t="shared" si="0"/>
        <v>69</v>
      </c>
      <c r="K24" s="7"/>
    </row>
    <row r="25" spans="1:11">
      <c r="A25" s="8">
        <v>23</v>
      </c>
      <c r="B25" s="10" t="s">
        <v>36</v>
      </c>
      <c r="C25" s="5" t="s">
        <v>31</v>
      </c>
      <c r="D25" s="5" t="s">
        <v>20</v>
      </c>
      <c r="E25" s="5" t="s">
        <v>13</v>
      </c>
      <c r="F25" s="8" t="s">
        <v>206</v>
      </c>
      <c r="G25" s="9" t="s">
        <v>223</v>
      </c>
      <c r="H25" s="8">
        <v>60</v>
      </c>
      <c r="I25" s="8">
        <v>73.86</v>
      </c>
      <c r="J25" s="11">
        <f t="shared" si="0"/>
        <v>68.316000000000003</v>
      </c>
      <c r="K25" s="7"/>
    </row>
    <row r="26" spans="1:11">
      <c r="A26" s="8">
        <v>24</v>
      </c>
      <c r="B26" s="10" t="s">
        <v>44</v>
      </c>
      <c r="C26" s="5" t="s">
        <v>31</v>
      </c>
      <c r="D26" s="5" t="s">
        <v>20</v>
      </c>
      <c r="E26" s="5" t="s">
        <v>13</v>
      </c>
      <c r="F26" s="8" t="s">
        <v>206</v>
      </c>
      <c r="G26" s="9" t="s">
        <v>226</v>
      </c>
      <c r="H26" s="8">
        <v>56</v>
      </c>
      <c r="I26" s="8" t="s">
        <v>140</v>
      </c>
      <c r="J26" s="11"/>
      <c r="K26" s="7"/>
    </row>
    <row r="27" spans="1:11" ht="24">
      <c r="A27" s="8">
        <v>25</v>
      </c>
      <c r="B27" s="10" t="s">
        <v>48</v>
      </c>
      <c r="C27" s="5" t="s">
        <v>46</v>
      </c>
      <c r="D27" s="5" t="s">
        <v>20</v>
      </c>
      <c r="E27" s="5" t="s">
        <v>43</v>
      </c>
      <c r="F27" s="8" t="s">
        <v>216</v>
      </c>
      <c r="G27" s="9" t="s">
        <v>230</v>
      </c>
      <c r="H27" s="8">
        <v>62</v>
      </c>
      <c r="I27" s="8" t="s">
        <v>147</v>
      </c>
      <c r="J27" s="11">
        <f t="shared" ref="J27:J51" si="1">H27*0.4+I27*0.6</f>
        <v>77.084000000000003</v>
      </c>
      <c r="K27" s="6" t="s">
        <v>9</v>
      </c>
    </row>
    <row r="28" spans="1:11" ht="27">
      <c r="A28" s="8">
        <v>26</v>
      </c>
      <c r="B28" s="10" t="s">
        <v>47</v>
      </c>
      <c r="C28" s="5" t="s">
        <v>46</v>
      </c>
      <c r="D28" s="5" t="s">
        <v>20</v>
      </c>
      <c r="E28" s="5" t="s">
        <v>15</v>
      </c>
      <c r="F28" s="8" t="s">
        <v>216</v>
      </c>
      <c r="G28" s="9" t="s">
        <v>229</v>
      </c>
      <c r="H28" s="8">
        <v>63</v>
      </c>
      <c r="I28" s="8" t="s">
        <v>146</v>
      </c>
      <c r="J28" s="11">
        <f t="shared" si="1"/>
        <v>75.683999999999997</v>
      </c>
      <c r="K28" s="7"/>
    </row>
    <row r="29" spans="1:11">
      <c r="A29" s="8">
        <v>27</v>
      </c>
      <c r="B29" s="10" t="s">
        <v>45</v>
      </c>
      <c r="C29" s="5" t="s">
        <v>46</v>
      </c>
      <c r="D29" s="5" t="s">
        <v>20</v>
      </c>
      <c r="E29" s="5" t="s">
        <v>13</v>
      </c>
      <c r="F29" s="8" t="s">
        <v>206</v>
      </c>
      <c r="G29" s="9" t="s">
        <v>228</v>
      </c>
      <c r="H29" s="8">
        <v>65</v>
      </c>
      <c r="I29" s="8" t="s">
        <v>145</v>
      </c>
      <c r="J29" s="11">
        <f t="shared" si="1"/>
        <v>73.484000000000009</v>
      </c>
      <c r="K29" s="7"/>
    </row>
    <row r="30" spans="1:11">
      <c r="A30" s="8">
        <v>28</v>
      </c>
      <c r="B30" s="10" t="s">
        <v>49</v>
      </c>
      <c r="C30" s="5" t="s">
        <v>50</v>
      </c>
      <c r="D30" s="5" t="s">
        <v>12</v>
      </c>
      <c r="E30" s="5" t="s">
        <v>51</v>
      </c>
      <c r="F30" s="8" t="s">
        <v>206</v>
      </c>
      <c r="G30" s="9" t="s">
        <v>231</v>
      </c>
      <c r="H30" s="8">
        <v>68</v>
      </c>
      <c r="I30" s="8" t="s">
        <v>148</v>
      </c>
      <c r="J30" s="11">
        <f t="shared" si="1"/>
        <v>80.942000000000007</v>
      </c>
      <c r="K30" s="6" t="s">
        <v>9</v>
      </c>
    </row>
    <row r="31" spans="1:11">
      <c r="A31" s="8">
        <v>29</v>
      </c>
      <c r="B31" s="10" t="s">
        <v>53</v>
      </c>
      <c r="C31" s="5" t="s">
        <v>50</v>
      </c>
      <c r="D31" s="5" t="s">
        <v>12</v>
      </c>
      <c r="E31" s="5" t="s">
        <v>13</v>
      </c>
      <c r="F31" s="8" t="s">
        <v>206</v>
      </c>
      <c r="G31" s="9" t="s">
        <v>233</v>
      </c>
      <c r="H31" s="8">
        <v>63</v>
      </c>
      <c r="I31" s="8" t="s">
        <v>150</v>
      </c>
      <c r="J31" s="11">
        <f t="shared" si="1"/>
        <v>80.225999999999999</v>
      </c>
      <c r="K31" s="6" t="s">
        <v>9</v>
      </c>
    </row>
    <row r="32" spans="1:11">
      <c r="A32" s="8">
        <v>30</v>
      </c>
      <c r="B32" s="10" t="s">
        <v>57</v>
      </c>
      <c r="C32" s="5" t="s">
        <v>50</v>
      </c>
      <c r="D32" s="5" t="s">
        <v>12</v>
      </c>
      <c r="E32" s="5" t="s">
        <v>13</v>
      </c>
      <c r="F32" s="8" t="s">
        <v>206</v>
      </c>
      <c r="G32" s="9" t="s">
        <v>238</v>
      </c>
      <c r="H32" s="8">
        <v>61</v>
      </c>
      <c r="I32" s="8" t="s">
        <v>153</v>
      </c>
      <c r="J32" s="11">
        <f t="shared" si="1"/>
        <v>79.599999999999994</v>
      </c>
      <c r="K32" s="6" t="s">
        <v>9</v>
      </c>
    </row>
    <row r="33" spans="1:11">
      <c r="A33" s="8">
        <v>31</v>
      </c>
      <c r="B33" s="10" t="s">
        <v>52</v>
      </c>
      <c r="C33" s="5" t="s">
        <v>50</v>
      </c>
      <c r="D33" s="5" t="s">
        <v>12</v>
      </c>
      <c r="E33" s="5" t="s">
        <v>13</v>
      </c>
      <c r="F33" s="8" t="s">
        <v>206</v>
      </c>
      <c r="G33" s="9" t="s">
        <v>232</v>
      </c>
      <c r="H33" s="8">
        <v>64</v>
      </c>
      <c r="I33" s="8" t="s">
        <v>149</v>
      </c>
      <c r="J33" s="11">
        <f t="shared" si="1"/>
        <v>79.084000000000003</v>
      </c>
      <c r="K33" s="6" t="s">
        <v>9</v>
      </c>
    </row>
    <row r="34" spans="1:11">
      <c r="A34" s="8">
        <v>32</v>
      </c>
      <c r="B34" s="10" t="s">
        <v>61</v>
      </c>
      <c r="C34" s="5" t="s">
        <v>50</v>
      </c>
      <c r="D34" s="5" t="s">
        <v>12</v>
      </c>
      <c r="E34" s="5" t="s">
        <v>13</v>
      </c>
      <c r="F34" s="8" t="s">
        <v>221</v>
      </c>
      <c r="G34" s="9" t="s">
        <v>211</v>
      </c>
      <c r="H34" s="8">
        <v>58</v>
      </c>
      <c r="I34" s="8" t="s">
        <v>155</v>
      </c>
      <c r="J34" s="11">
        <f t="shared" si="1"/>
        <v>78.316000000000003</v>
      </c>
      <c r="K34" s="6" t="s">
        <v>9</v>
      </c>
    </row>
    <row r="35" spans="1:11">
      <c r="A35" s="8">
        <v>33</v>
      </c>
      <c r="B35" s="10" t="s">
        <v>55</v>
      </c>
      <c r="C35" s="5" t="s">
        <v>50</v>
      </c>
      <c r="D35" s="5" t="s">
        <v>12</v>
      </c>
      <c r="E35" s="5" t="s">
        <v>13</v>
      </c>
      <c r="F35" s="8" t="s">
        <v>236</v>
      </c>
      <c r="G35" s="9" t="s">
        <v>235</v>
      </c>
      <c r="H35" s="8">
        <v>62</v>
      </c>
      <c r="I35" s="8" t="s">
        <v>152</v>
      </c>
      <c r="J35" s="11">
        <f t="shared" si="1"/>
        <v>77.683999999999997</v>
      </c>
      <c r="K35" s="6" t="s">
        <v>9</v>
      </c>
    </row>
    <row r="36" spans="1:11">
      <c r="A36" s="8">
        <v>34</v>
      </c>
      <c r="B36" s="10" t="s">
        <v>59</v>
      </c>
      <c r="C36" s="5" t="s">
        <v>50</v>
      </c>
      <c r="D36" s="5" t="s">
        <v>12</v>
      </c>
      <c r="E36" s="5" t="s">
        <v>13</v>
      </c>
      <c r="F36" s="8" t="s">
        <v>206</v>
      </c>
      <c r="G36" s="9" t="s">
        <v>240</v>
      </c>
      <c r="H36" s="8">
        <v>60</v>
      </c>
      <c r="I36" s="8" t="s">
        <v>154</v>
      </c>
      <c r="J36" s="11">
        <f t="shared" si="1"/>
        <v>73.542000000000002</v>
      </c>
      <c r="K36" s="6" t="s">
        <v>9</v>
      </c>
    </row>
    <row r="37" spans="1:11">
      <c r="A37" s="8">
        <v>35</v>
      </c>
      <c r="B37" s="10" t="s">
        <v>72</v>
      </c>
      <c r="C37" s="5" t="s">
        <v>50</v>
      </c>
      <c r="D37" s="5" t="s">
        <v>12</v>
      </c>
      <c r="E37" s="5" t="s">
        <v>13</v>
      </c>
      <c r="F37" s="8" t="s">
        <v>206</v>
      </c>
      <c r="G37" s="9" t="s">
        <v>250</v>
      </c>
      <c r="H37" s="8">
        <v>53</v>
      </c>
      <c r="I37" s="8" t="s">
        <v>164</v>
      </c>
      <c r="J37" s="11">
        <f t="shared" si="1"/>
        <v>72.974000000000004</v>
      </c>
      <c r="K37" s="6" t="s">
        <v>9</v>
      </c>
    </row>
    <row r="38" spans="1:11">
      <c r="A38" s="8">
        <v>36</v>
      </c>
      <c r="B38" s="10" t="s">
        <v>64</v>
      </c>
      <c r="C38" s="5" t="s">
        <v>50</v>
      </c>
      <c r="D38" s="5" t="s">
        <v>12</v>
      </c>
      <c r="E38" s="5" t="s">
        <v>13</v>
      </c>
      <c r="F38" s="8" t="s">
        <v>206</v>
      </c>
      <c r="G38" s="9" t="s">
        <v>209</v>
      </c>
      <c r="H38" s="8">
        <v>56</v>
      </c>
      <c r="I38" s="8" t="s">
        <v>158</v>
      </c>
      <c r="J38" s="11">
        <f t="shared" si="1"/>
        <v>72.542000000000002</v>
      </c>
      <c r="K38" s="6" t="s">
        <v>9</v>
      </c>
    </row>
    <row r="39" spans="1:11">
      <c r="A39" s="8">
        <v>37</v>
      </c>
      <c r="B39" s="10" t="s">
        <v>65</v>
      </c>
      <c r="C39" s="5" t="s">
        <v>50</v>
      </c>
      <c r="D39" s="5" t="s">
        <v>12</v>
      </c>
      <c r="E39" s="5" t="s">
        <v>13</v>
      </c>
      <c r="F39" s="8" t="s">
        <v>206</v>
      </c>
      <c r="G39" s="9" t="s">
        <v>244</v>
      </c>
      <c r="H39" s="8">
        <v>56</v>
      </c>
      <c r="I39" s="8" t="s">
        <v>159</v>
      </c>
      <c r="J39" s="11">
        <f t="shared" si="1"/>
        <v>72.374000000000009</v>
      </c>
      <c r="K39" s="6" t="s">
        <v>9</v>
      </c>
    </row>
    <row r="40" spans="1:11">
      <c r="A40" s="8">
        <v>38</v>
      </c>
      <c r="B40" s="10" t="s">
        <v>67</v>
      </c>
      <c r="C40" s="5" t="s">
        <v>50</v>
      </c>
      <c r="D40" s="5" t="s">
        <v>12</v>
      </c>
      <c r="E40" s="5" t="s">
        <v>13</v>
      </c>
      <c r="F40" s="8" t="s">
        <v>206</v>
      </c>
      <c r="G40" s="9" t="s">
        <v>246</v>
      </c>
      <c r="H40" s="8">
        <v>54</v>
      </c>
      <c r="I40" s="8" t="s">
        <v>160</v>
      </c>
      <c r="J40" s="11">
        <f t="shared" si="1"/>
        <v>71.316000000000003</v>
      </c>
      <c r="K40" s="7"/>
    </row>
    <row r="41" spans="1:11" ht="27">
      <c r="A41" s="8">
        <v>39</v>
      </c>
      <c r="B41" s="10" t="s">
        <v>68</v>
      </c>
      <c r="C41" s="5" t="s">
        <v>50</v>
      </c>
      <c r="D41" s="5" t="s">
        <v>12</v>
      </c>
      <c r="E41" s="5" t="s">
        <v>13</v>
      </c>
      <c r="F41" s="8" t="s">
        <v>206</v>
      </c>
      <c r="G41" s="9" t="s">
        <v>247</v>
      </c>
      <c r="H41" s="8">
        <v>54</v>
      </c>
      <c r="I41" s="8" t="s">
        <v>161</v>
      </c>
      <c r="J41" s="11">
        <f t="shared" si="1"/>
        <v>70.884</v>
      </c>
      <c r="K41" s="7"/>
    </row>
    <row r="42" spans="1:11">
      <c r="A42" s="8">
        <v>40</v>
      </c>
      <c r="B42" s="10" t="s">
        <v>71</v>
      </c>
      <c r="C42" s="5" t="s">
        <v>50</v>
      </c>
      <c r="D42" s="5" t="s">
        <v>12</v>
      </c>
      <c r="E42" s="5" t="s">
        <v>13</v>
      </c>
      <c r="F42" s="8" t="s">
        <v>206</v>
      </c>
      <c r="G42" s="9" t="s">
        <v>249</v>
      </c>
      <c r="H42" s="8">
        <v>53</v>
      </c>
      <c r="I42" s="8" t="s">
        <v>163</v>
      </c>
      <c r="J42" s="11">
        <f t="shared" si="1"/>
        <v>69.283999999999992</v>
      </c>
      <c r="K42" s="7"/>
    </row>
    <row r="43" spans="1:11">
      <c r="A43" s="8">
        <v>41</v>
      </c>
      <c r="B43" s="10" t="s">
        <v>54</v>
      </c>
      <c r="C43" s="5" t="s">
        <v>50</v>
      </c>
      <c r="D43" s="5" t="s">
        <v>12</v>
      </c>
      <c r="E43" s="5" t="s">
        <v>13</v>
      </c>
      <c r="F43" s="8" t="s">
        <v>234</v>
      </c>
      <c r="G43" s="9" t="s">
        <v>235</v>
      </c>
      <c r="H43" s="8">
        <v>63</v>
      </c>
      <c r="I43" s="8" t="s">
        <v>151</v>
      </c>
      <c r="J43" s="11">
        <f t="shared" si="1"/>
        <v>69.25800000000001</v>
      </c>
      <c r="K43" s="7"/>
    </row>
    <row r="44" spans="1:11">
      <c r="A44" s="8">
        <v>42</v>
      </c>
      <c r="B44" s="10" t="s">
        <v>77</v>
      </c>
      <c r="C44" s="5" t="s">
        <v>50</v>
      </c>
      <c r="D44" s="5" t="s">
        <v>12</v>
      </c>
      <c r="E44" s="5" t="s">
        <v>13</v>
      </c>
      <c r="F44" s="8" t="s">
        <v>206</v>
      </c>
      <c r="G44" s="9" t="s">
        <v>254</v>
      </c>
      <c r="H44" s="8">
        <v>52</v>
      </c>
      <c r="I44" s="8" t="s">
        <v>167</v>
      </c>
      <c r="J44" s="11">
        <f t="shared" si="1"/>
        <v>66.915999999999997</v>
      </c>
      <c r="K44" s="7"/>
    </row>
    <row r="45" spans="1:11">
      <c r="A45" s="8">
        <v>43</v>
      </c>
      <c r="B45" s="10" t="s">
        <v>63</v>
      </c>
      <c r="C45" s="5" t="s">
        <v>50</v>
      </c>
      <c r="D45" s="5" t="s">
        <v>12</v>
      </c>
      <c r="E45" s="5" t="s">
        <v>13</v>
      </c>
      <c r="F45" s="8" t="s">
        <v>206</v>
      </c>
      <c r="G45" s="9" t="s">
        <v>243</v>
      </c>
      <c r="H45" s="8">
        <v>56</v>
      </c>
      <c r="I45" s="8" t="s">
        <v>157</v>
      </c>
      <c r="J45" s="11">
        <f t="shared" si="1"/>
        <v>66.884</v>
      </c>
      <c r="K45" s="7"/>
    </row>
    <row r="46" spans="1:11">
      <c r="A46" s="8">
        <v>44</v>
      </c>
      <c r="B46" s="10" t="s">
        <v>62</v>
      </c>
      <c r="C46" s="5" t="s">
        <v>50</v>
      </c>
      <c r="D46" s="5" t="s">
        <v>12</v>
      </c>
      <c r="E46" s="5" t="s">
        <v>13</v>
      </c>
      <c r="F46" s="8" t="s">
        <v>234</v>
      </c>
      <c r="G46" s="9" t="s">
        <v>242</v>
      </c>
      <c r="H46" s="8">
        <v>57</v>
      </c>
      <c r="I46" s="8" t="s">
        <v>156</v>
      </c>
      <c r="J46" s="11">
        <f t="shared" si="1"/>
        <v>66.341999999999999</v>
      </c>
      <c r="K46" s="7"/>
    </row>
    <row r="47" spans="1:11">
      <c r="A47" s="8">
        <v>45</v>
      </c>
      <c r="B47" s="10" t="s">
        <v>70</v>
      </c>
      <c r="C47" s="5" t="s">
        <v>50</v>
      </c>
      <c r="D47" s="5" t="s">
        <v>12</v>
      </c>
      <c r="E47" s="5" t="s">
        <v>13</v>
      </c>
      <c r="F47" s="8" t="s">
        <v>206</v>
      </c>
      <c r="G47" s="9" t="s">
        <v>248</v>
      </c>
      <c r="H47" s="8">
        <v>54</v>
      </c>
      <c r="I47" s="8" t="s">
        <v>162</v>
      </c>
      <c r="J47" s="11">
        <f t="shared" si="1"/>
        <v>64.716000000000008</v>
      </c>
      <c r="K47" s="7"/>
    </row>
    <row r="48" spans="1:11">
      <c r="A48" s="8">
        <v>46</v>
      </c>
      <c r="B48" s="10" t="s">
        <v>75</v>
      </c>
      <c r="C48" s="5" t="s">
        <v>50</v>
      </c>
      <c r="D48" s="5" t="s">
        <v>12</v>
      </c>
      <c r="E48" s="5" t="s">
        <v>13</v>
      </c>
      <c r="F48" s="8" t="s">
        <v>206</v>
      </c>
      <c r="G48" s="9" t="s">
        <v>252</v>
      </c>
      <c r="H48" s="8">
        <v>53</v>
      </c>
      <c r="I48" s="8" t="s">
        <v>165</v>
      </c>
      <c r="J48" s="11">
        <f t="shared" si="1"/>
        <v>63.541999999999994</v>
      </c>
      <c r="K48" s="7"/>
    </row>
    <row r="49" spans="1:11">
      <c r="A49" s="8">
        <v>47</v>
      </c>
      <c r="B49" s="10" t="s">
        <v>78</v>
      </c>
      <c r="C49" s="5" t="s">
        <v>50</v>
      </c>
      <c r="D49" s="5" t="s">
        <v>12</v>
      </c>
      <c r="E49" s="5" t="s">
        <v>13</v>
      </c>
      <c r="F49" s="8" t="s">
        <v>221</v>
      </c>
      <c r="G49" s="9" t="s">
        <v>255</v>
      </c>
      <c r="H49" s="8">
        <v>48</v>
      </c>
      <c r="I49" s="8" t="s">
        <v>168</v>
      </c>
      <c r="J49" s="11">
        <f t="shared" si="1"/>
        <v>63</v>
      </c>
      <c r="K49" s="7"/>
    </row>
    <row r="50" spans="1:11">
      <c r="A50" s="8">
        <v>48</v>
      </c>
      <c r="B50" s="10" t="s">
        <v>76</v>
      </c>
      <c r="C50" s="5" t="s">
        <v>50</v>
      </c>
      <c r="D50" s="5" t="s">
        <v>12</v>
      </c>
      <c r="E50" s="5" t="s">
        <v>13</v>
      </c>
      <c r="F50" s="8" t="s">
        <v>206</v>
      </c>
      <c r="G50" s="9" t="s">
        <v>253</v>
      </c>
      <c r="H50" s="8">
        <v>53</v>
      </c>
      <c r="I50" s="8" t="s">
        <v>166</v>
      </c>
      <c r="J50" s="11">
        <f t="shared" si="1"/>
        <v>60.800000000000004</v>
      </c>
      <c r="K50" s="7"/>
    </row>
    <row r="51" spans="1:11">
      <c r="A51" s="8">
        <v>49</v>
      </c>
      <c r="B51" s="10" t="s">
        <v>79</v>
      </c>
      <c r="C51" s="5" t="s">
        <v>50</v>
      </c>
      <c r="D51" s="5" t="s">
        <v>12</v>
      </c>
      <c r="E51" s="5" t="s">
        <v>13</v>
      </c>
      <c r="F51" s="8" t="s">
        <v>206</v>
      </c>
      <c r="G51" s="9" t="s">
        <v>256</v>
      </c>
      <c r="H51" s="8">
        <v>41</v>
      </c>
      <c r="I51" s="8" t="s">
        <v>169</v>
      </c>
      <c r="J51" s="11">
        <f t="shared" si="1"/>
        <v>54.715999999999994</v>
      </c>
      <c r="K51" s="7"/>
    </row>
    <row r="52" spans="1:11">
      <c r="A52" s="8">
        <v>50</v>
      </c>
      <c r="B52" s="10" t="s">
        <v>56</v>
      </c>
      <c r="C52" s="5" t="s">
        <v>50</v>
      </c>
      <c r="D52" s="5" t="s">
        <v>12</v>
      </c>
      <c r="E52" s="5" t="s">
        <v>13</v>
      </c>
      <c r="F52" s="8" t="s">
        <v>234</v>
      </c>
      <c r="G52" s="9" t="s">
        <v>237</v>
      </c>
      <c r="H52" s="8">
        <v>62</v>
      </c>
      <c r="I52" s="8" t="s">
        <v>140</v>
      </c>
      <c r="J52" s="11"/>
      <c r="K52" s="7"/>
    </row>
    <row r="53" spans="1:11" ht="27">
      <c r="A53" s="8">
        <v>51</v>
      </c>
      <c r="B53" s="10" t="s">
        <v>58</v>
      </c>
      <c r="C53" s="5" t="s">
        <v>50</v>
      </c>
      <c r="D53" s="5" t="s">
        <v>12</v>
      </c>
      <c r="E53" s="5" t="s">
        <v>13</v>
      </c>
      <c r="F53" s="8" t="s">
        <v>206</v>
      </c>
      <c r="G53" s="9" t="s">
        <v>239</v>
      </c>
      <c r="H53" s="8">
        <v>60</v>
      </c>
      <c r="I53" s="8" t="s">
        <v>140</v>
      </c>
      <c r="J53" s="11"/>
      <c r="K53" s="7"/>
    </row>
    <row r="54" spans="1:11">
      <c r="A54" s="8">
        <v>52</v>
      </c>
      <c r="B54" s="10" t="s">
        <v>60</v>
      </c>
      <c r="C54" s="5" t="s">
        <v>50</v>
      </c>
      <c r="D54" s="5" t="s">
        <v>12</v>
      </c>
      <c r="E54" s="5" t="s">
        <v>13</v>
      </c>
      <c r="F54" s="8" t="s">
        <v>206</v>
      </c>
      <c r="G54" s="9" t="s">
        <v>241</v>
      </c>
      <c r="H54" s="8">
        <v>58</v>
      </c>
      <c r="I54" s="8" t="s">
        <v>140</v>
      </c>
      <c r="J54" s="11"/>
      <c r="K54" s="7"/>
    </row>
    <row r="55" spans="1:11">
      <c r="A55" s="8">
        <v>53</v>
      </c>
      <c r="B55" s="10" t="s">
        <v>66</v>
      </c>
      <c r="C55" s="5" t="s">
        <v>50</v>
      </c>
      <c r="D55" s="5" t="s">
        <v>12</v>
      </c>
      <c r="E55" s="5" t="s">
        <v>13</v>
      </c>
      <c r="F55" s="8" t="s">
        <v>221</v>
      </c>
      <c r="G55" s="9" t="s">
        <v>245</v>
      </c>
      <c r="H55" s="8">
        <v>55</v>
      </c>
      <c r="I55" s="8" t="s">
        <v>140</v>
      </c>
      <c r="J55" s="11"/>
      <c r="K55" s="7"/>
    </row>
    <row r="56" spans="1:11">
      <c r="A56" s="8">
        <v>54</v>
      </c>
      <c r="B56" s="10" t="s">
        <v>69</v>
      </c>
      <c r="C56" s="5" t="s">
        <v>50</v>
      </c>
      <c r="D56" s="5" t="s">
        <v>12</v>
      </c>
      <c r="E56" s="5" t="s">
        <v>13</v>
      </c>
      <c r="F56" s="8" t="s">
        <v>221</v>
      </c>
      <c r="G56" s="9" t="s">
        <v>223</v>
      </c>
      <c r="H56" s="8">
        <v>54</v>
      </c>
      <c r="I56" s="8" t="s">
        <v>140</v>
      </c>
      <c r="J56" s="11"/>
      <c r="K56" s="7"/>
    </row>
    <row r="57" spans="1:11">
      <c r="A57" s="8">
        <v>55</v>
      </c>
      <c r="B57" s="10" t="s">
        <v>73</v>
      </c>
      <c r="C57" s="5" t="s">
        <v>50</v>
      </c>
      <c r="D57" s="5" t="s">
        <v>12</v>
      </c>
      <c r="E57" s="5" t="s">
        <v>51</v>
      </c>
      <c r="F57" s="8" t="s">
        <v>206</v>
      </c>
      <c r="G57" s="9" t="s">
        <v>248</v>
      </c>
      <c r="H57" s="8">
        <v>53</v>
      </c>
      <c r="I57" s="8" t="s">
        <v>140</v>
      </c>
      <c r="J57" s="11"/>
      <c r="K57" s="7"/>
    </row>
    <row r="58" spans="1:11">
      <c r="A58" s="8">
        <v>56</v>
      </c>
      <c r="B58" s="10" t="s">
        <v>74</v>
      </c>
      <c r="C58" s="5" t="s">
        <v>50</v>
      </c>
      <c r="D58" s="5" t="s">
        <v>12</v>
      </c>
      <c r="E58" s="5" t="s">
        <v>13</v>
      </c>
      <c r="F58" s="8" t="s">
        <v>206</v>
      </c>
      <c r="G58" s="9" t="s">
        <v>251</v>
      </c>
      <c r="H58" s="8">
        <v>53</v>
      </c>
      <c r="I58" s="8" t="s">
        <v>140</v>
      </c>
      <c r="J58" s="11"/>
      <c r="K58" s="7"/>
    </row>
    <row r="59" spans="1:11">
      <c r="A59" s="8">
        <v>57</v>
      </c>
      <c r="B59" s="10" t="s">
        <v>82</v>
      </c>
      <c r="C59" s="5" t="s">
        <v>81</v>
      </c>
      <c r="D59" s="5" t="s">
        <v>20</v>
      </c>
      <c r="E59" s="5" t="s">
        <v>13</v>
      </c>
      <c r="F59" s="8" t="s">
        <v>206</v>
      </c>
      <c r="G59" s="9" t="s">
        <v>258</v>
      </c>
      <c r="H59" s="8">
        <v>68</v>
      </c>
      <c r="I59" s="8" t="s">
        <v>171</v>
      </c>
      <c r="J59" s="11">
        <f t="shared" ref="J59:J75" si="2">H59*0.4+I59*0.6</f>
        <v>81.373999999999995</v>
      </c>
      <c r="K59" s="6" t="s">
        <v>9</v>
      </c>
    </row>
    <row r="60" spans="1:11">
      <c r="A60" s="8">
        <v>58</v>
      </c>
      <c r="B60" s="10" t="s">
        <v>84</v>
      </c>
      <c r="C60" s="5" t="s">
        <v>81</v>
      </c>
      <c r="D60" s="5" t="s">
        <v>20</v>
      </c>
      <c r="E60" s="5" t="s">
        <v>13</v>
      </c>
      <c r="F60" s="8" t="s">
        <v>206</v>
      </c>
      <c r="G60" s="9" t="s">
        <v>259</v>
      </c>
      <c r="H60" s="8">
        <v>65</v>
      </c>
      <c r="I60" s="8" t="s">
        <v>172</v>
      </c>
      <c r="J60" s="11">
        <f t="shared" si="2"/>
        <v>80.774000000000001</v>
      </c>
      <c r="K60" s="6" t="s">
        <v>9</v>
      </c>
    </row>
    <row r="61" spans="1:11">
      <c r="A61" s="8">
        <v>59</v>
      </c>
      <c r="B61" s="10" t="s">
        <v>92</v>
      </c>
      <c r="C61" s="5" t="s">
        <v>81</v>
      </c>
      <c r="D61" s="5" t="s">
        <v>20</v>
      </c>
      <c r="E61" s="5" t="s">
        <v>13</v>
      </c>
      <c r="F61" s="8" t="s">
        <v>206</v>
      </c>
      <c r="G61" s="9" t="s">
        <v>264</v>
      </c>
      <c r="H61" s="8">
        <v>64</v>
      </c>
      <c r="I61" s="8" t="s">
        <v>148</v>
      </c>
      <c r="J61" s="11">
        <f t="shared" si="2"/>
        <v>79.341999999999999</v>
      </c>
      <c r="K61" s="6" t="s">
        <v>9</v>
      </c>
    </row>
    <row r="62" spans="1:11" ht="28.5" customHeight="1">
      <c r="A62" s="8">
        <v>60</v>
      </c>
      <c r="B62" s="10" t="s">
        <v>80</v>
      </c>
      <c r="C62" s="5" t="s">
        <v>81</v>
      </c>
      <c r="D62" s="5" t="s">
        <v>20</v>
      </c>
      <c r="E62" s="5" t="s">
        <v>15</v>
      </c>
      <c r="F62" s="8" t="s">
        <v>206</v>
      </c>
      <c r="G62" s="9" t="s">
        <v>257</v>
      </c>
      <c r="H62" s="8">
        <v>69</v>
      </c>
      <c r="I62" s="8" t="s">
        <v>170</v>
      </c>
      <c r="J62" s="11">
        <f t="shared" si="2"/>
        <v>79.2</v>
      </c>
      <c r="K62" s="6" t="s">
        <v>9</v>
      </c>
    </row>
    <row r="63" spans="1:11">
      <c r="A63" s="8">
        <v>61</v>
      </c>
      <c r="B63" s="10" t="s">
        <v>89</v>
      </c>
      <c r="C63" s="5" t="s">
        <v>81</v>
      </c>
      <c r="D63" s="5" t="s">
        <v>20</v>
      </c>
      <c r="E63" s="5" t="s">
        <v>13</v>
      </c>
      <c r="F63" s="8" t="s">
        <v>206</v>
      </c>
      <c r="G63" s="9" t="s">
        <v>252</v>
      </c>
      <c r="H63" s="8">
        <v>65</v>
      </c>
      <c r="I63" s="8" t="s">
        <v>152</v>
      </c>
      <c r="J63" s="11">
        <f t="shared" si="2"/>
        <v>78.884</v>
      </c>
      <c r="K63" s="6" t="s">
        <v>9</v>
      </c>
    </row>
    <row r="64" spans="1:11" ht="27.75" customHeight="1">
      <c r="A64" s="8">
        <v>62</v>
      </c>
      <c r="B64" s="10" t="s">
        <v>86</v>
      </c>
      <c r="C64" s="5" t="s">
        <v>81</v>
      </c>
      <c r="D64" s="5" t="s">
        <v>20</v>
      </c>
      <c r="E64" s="5" t="s">
        <v>21</v>
      </c>
      <c r="F64" s="8" t="s">
        <v>206</v>
      </c>
      <c r="G64" s="9" t="s">
        <v>211</v>
      </c>
      <c r="H64" s="8">
        <v>65</v>
      </c>
      <c r="I64" s="8" t="s">
        <v>173</v>
      </c>
      <c r="J64" s="11">
        <f t="shared" si="2"/>
        <v>78.457999999999998</v>
      </c>
      <c r="K64" s="7"/>
    </row>
    <row r="65" spans="1:11">
      <c r="A65" s="8">
        <v>63</v>
      </c>
      <c r="B65" s="10" t="s">
        <v>83</v>
      </c>
      <c r="C65" s="5" t="s">
        <v>81</v>
      </c>
      <c r="D65" s="5" t="s">
        <v>20</v>
      </c>
      <c r="E65" s="5" t="s">
        <v>13</v>
      </c>
      <c r="F65" s="8" t="s">
        <v>206</v>
      </c>
      <c r="G65" s="9" t="s">
        <v>207</v>
      </c>
      <c r="H65" s="8">
        <v>67</v>
      </c>
      <c r="I65" s="8" t="s">
        <v>170</v>
      </c>
      <c r="J65" s="11">
        <f t="shared" si="2"/>
        <v>78.400000000000006</v>
      </c>
      <c r="K65" s="7"/>
    </row>
    <row r="66" spans="1:11">
      <c r="A66" s="8">
        <v>64</v>
      </c>
      <c r="B66" s="10" t="s">
        <v>90</v>
      </c>
      <c r="C66" s="5" t="s">
        <v>81</v>
      </c>
      <c r="D66" s="5" t="s">
        <v>20</v>
      </c>
      <c r="E66" s="5" t="s">
        <v>13</v>
      </c>
      <c r="F66" s="8" t="s">
        <v>206</v>
      </c>
      <c r="G66" s="9" t="s">
        <v>262</v>
      </c>
      <c r="H66" s="8">
        <v>65</v>
      </c>
      <c r="I66" s="8" t="s">
        <v>175</v>
      </c>
      <c r="J66" s="11">
        <f t="shared" si="2"/>
        <v>77.941999999999993</v>
      </c>
      <c r="K66" s="7"/>
    </row>
    <row r="67" spans="1:11">
      <c r="A67" s="8">
        <v>65</v>
      </c>
      <c r="B67" s="10" t="s">
        <v>85</v>
      </c>
      <c r="C67" s="5" t="s">
        <v>81</v>
      </c>
      <c r="D67" s="5" t="s">
        <v>20</v>
      </c>
      <c r="E67" s="5" t="s">
        <v>13</v>
      </c>
      <c r="F67" s="8" t="s">
        <v>206</v>
      </c>
      <c r="G67" s="9" t="s">
        <v>260</v>
      </c>
      <c r="H67" s="8">
        <v>65</v>
      </c>
      <c r="I67" s="8" t="s">
        <v>154</v>
      </c>
      <c r="J67" s="11">
        <f t="shared" si="2"/>
        <v>75.542000000000002</v>
      </c>
      <c r="K67" s="7"/>
    </row>
    <row r="68" spans="1:11">
      <c r="A68" s="8">
        <v>66</v>
      </c>
      <c r="B68" s="10" t="s">
        <v>98</v>
      </c>
      <c r="C68" s="5" t="s">
        <v>81</v>
      </c>
      <c r="D68" s="5" t="s">
        <v>20</v>
      </c>
      <c r="E68" s="5" t="s">
        <v>13</v>
      </c>
      <c r="F68" s="8" t="s">
        <v>206</v>
      </c>
      <c r="G68" s="9" t="s">
        <v>270</v>
      </c>
      <c r="H68" s="8">
        <v>63</v>
      </c>
      <c r="I68" s="8" t="s">
        <v>181</v>
      </c>
      <c r="J68" s="11">
        <f t="shared" si="2"/>
        <v>74.658000000000015</v>
      </c>
      <c r="K68" s="7"/>
    </row>
    <row r="69" spans="1:11">
      <c r="A69" s="8">
        <v>67</v>
      </c>
      <c r="B69" s="10" t="s">
        <v>93</v>
      </c>
      <c r="C69" s="5" t="s">
        <v>81</v>
      </c>
      <c r="D69" s="5" t="s">
        <v>20</v>
      </c>
      <c r="E69" s="5" t="s">
        <v>13</v>
      </c>
      <c r="F69" s="8" t="s">
        <v>206</v>
      </c>
      <c r="G69" s="9" t="s">
        <v>265</v>
      </c>
      <c r="H69" s="8">
        <v>64</v>
      </c>
      <c r="I69" s="8" t="s">
        <v>177</v>
      </c>
      <c r="J69" s="11">
        <f t="shared" si="2"/>
        <v>74.283999999999992</v>
      </c>
      <c r="K69" s="7"/>
    </row>
    <row r="70" spans="1:11" ht="27">
      <c r="A70" s="8">
        <v>68</v>
      </c>
      <c r="B70" s="10" t="s">
        <v>91</v>
      </c>
      <c r="C70" s="5" t="s">
        <v>81</v>
      </c>
      <c r="D70" s="5" t="s">
        <v>20</v>
      </c>
      <c r="E70" s="5" t="s">
        <v>51</v>
      </c>
      <c r="F70" s="8" t="s">
        <v>206</v>
      </c>
      <c r="G70" s="9" t="s">
        <v>263</v>
      </c>
      <c r="H70" s="8">
        <v>64</v>
      </c>
      <c r="I70" s="8" t="s">
        <v>176</v>
      </c>
      <c r="J70" s="11">
        <f t="shared" si="2"/>
        <v>73.599999999999994</v>
      </c>
      <c r="K70" s="7"/>
    </row>
    <row r="71" spans="1:11">
      <c r="A71" s="8">
        <v>69</v>
      </c>
      <c r="B71" s="10" t="s">
        <v>96</v>
      </c>
      <c r="C71" s="5" t="s">
        <v>81</v>
      </c>
      <c r="D71" s="5" t="s">
        <v>20</v>
      </c>
      <c r="E71" s="5" t="s">
        <v>13</v>
      </c>
      <c r="F71" s="8" t="s">
        <v>206</v>
      </c>
      <c r="G71" s="9" t="s">
        <v>268</v>
      </c>
      <c r="H71" s="8">
        <v>63</v>
      </c>
      <c r="I71" s="8" t="s">
        <v>180</v>
      </c>
      <c r="J71" s="11">
        <f t="shared" si="2"/>
        <v>73.457999999999998</v>
      </c>
      <c r="K71" s="7"/>
    </row>
    <row r="72" spans="1:11" ht="24">
      <c r="A72" s="8">
        <v>70</v>
      </c>
      <c r="B72" s="10" t="s">
        <v>95</v>
      </c>
      <c r="C72" s="5" t="s">
        <v>81</v>
      </c>
      <c r="D72" s="5" t="s">
        <v>20</v>
      </c>
      <c r="E72" s="5" t="s">
        <v>15</v>
      </c>
      <c r="F72" s="8" t="s">
        <v>206</v>
      </c>
      <c r="G72" s="9" t="s">
        <v>267</v>
      </c>
      <c r="H72" s="8">
        <v>63</v>
      </c>
      <c r="I72" s="8" t="s">
        <v>179</v>
      </c>
      <c r="J72" s="11">
        <f t="shared" si="2"/>
        <v>70.2</v>
      </c>
      <c r="K72" s="7"/>
    </row>
    <row r="73" spans="1:11">
      <c r="A73" s="8">
        <v>71</v>
      </c>
      <c r="B73" s="10" t="s">
        <v>94</v>
      </c>
      <c r="C73" s="5" t="s">
        <v>81</v>
      </c>
      <c r="D73" s="5" t="s">
        <v>20</v>
      </c>
      <c r="E73" s="5" t="s">
        <v>13</v>
      </c>
      <c r="F73" s="8" t="s">
        <v>221</v>
      </c>
      <c r="G73" s="9" t="s">
        <v>266</v>
      </c>
      <c r="H73" s="8">
        <v>63</v>
      </c>
      <c r="I73" s="8" t="s">
        <v>178</v>
      </c>
      <c r="J73" s="11">
        <f t="shared" si="2"/>
        <v>69.174000000000007</v>
      </c>
      <c r="K73" s="7"/>
    </row>
    <row r="74" spans="1:11">
      <c r="A74" s="8">
        <v>72</v>
      </c>
      <c r="B74" s="10" t="s">
        <v>97</v>
      </c>
      <c r="C74" s="5" t="s">
        <v>81</v>
      </c>
      <c r="D74" s="5" t="s">
        <v>20</v>
      </c>
      <c r="E74" s="5" t="s">
        <v>13</v>
      </c>
      <c r="F74" s="8" t="s">
        <v>206</v>
      </c>
      <c r="G74" s="9" t="s">
        <v>269</v>
      </c>
      <c r="H74" s="8">
        <v>63</v>
      </c>
      <c r="I74" s="8" t="s">
        <v>178</v>
      </c>
      <c r="J74" s="11">
        <f t="shared" si="2"/>
        <v>69.174000000000007</v>
      </c>
      <c r="K74" s="7"/>
    </row>
    <row r="75" spans="1:11">
      <c r="A75" s="8">
        <v>73</v>
      </c>
      <c r="B75" s="10" t="s">
        <v>87</v>
      </c>
      <c r="C75" s="5" t="s">
        <v>81</v>
      </c>
      <c r="D75" s="5" t="s">
        <v>20</v>
      </c>
      <c r="E75" s="5" t="s">
        <v>13</v>
      </c>
      <c r="F75" s="8" t="s">
        <v>206</v>
      </c>
      <c r="G75" s="9" t="s">
        <v>261</v>
      </c>
      <c r="H75" s="8">
        <v>65</v>
      </c>
      <c r="I75" s="8" t="s">
        <v>174</v>
      </c>
      <c r="J75" s="11">
        <f t="shared" si="2"/>
        <v>68.425999999999988</v>
      </c>
      <c r="K75" s="7"/>
    </row>
    <row r="76" spans="1:11">
      <c r="A76" s="8">
        <v>74</v>
      </c>
      <c r="B76" s="10" t="s">
        <v>88</v>
      </c>
      <c r="C76" s="5" t="s">
        <v>81</v>
      </c>
      <c r="D76" s="5" t="s">
        <v>20</v>
      </c>
      <c r="E76" s="5" t="s">
        <v>13</v>
      </c>
      <c r="F76" s="8" t="s">
        <v>206</v>
      </c>
      <c r="G76" s="9" t="s">
        <v>209</v>
      </c>
      <c r="H76" s="8">
        <v>65</v>
      </c>
      <c r="I76" s="8" t="s">
        <v>140</v>
      </c>
      <c r="J76" s="11"/>
      <c r="K76" s="7"/>
    </row>
    <row r="77" spans="1:11" ht="24">
      <c r="A77" s="8">
        <v>75</v>
      </c>
      <c r="B77" s="10" t="s">
        <v>101</v>
      </c>
      <c r="C77" s="5" t="s">
        <v>100</v>
      </c>
      <c r="D77" s="5" t="s">
        <v>12</v>
      </c>
      <c r="E77" s="5" t="s">
        <v>15</v>
      </c>
      <c r="F77" s="8" t="s">
        <v>206</v>
      </c>
      <c r="G77" s="9" t="s">
        <v>273</v>
      </c>
      <c r="H77" s="8">
        <v>56</v>
      </c>
      <c r="I77" s="8" t="s">
        <v>150</v>
      </c>
      <c r="J77" s="11">
        <f>H77*0.4+I77*0.6</f>
        <v>77.426000000000002</v>
      </c>
      <c r="K77" s="6" t="s">
        <v>9</v>
      </c>
    </row>
    <row r="78" spans="1:11" ht="24">
      <c r="A78" s="8">
        <v>76</v>
      </c>
      <c r="B78" s="10" t="s">
        <v>104</v>
      </c>
      <c r="C78" s="5" t="s">
        <v>100</v>
      </c>
      <c r="D78" s="5" t="s">
        <v>12</v>
      </c>
      <c r="E78" s="5" t="s">
        <v>15</v>
      </c>
      <c r="F78" s="8" t="s">
        <v>206</v>
      </c>
      <c r="G78" s="9" t="s">
        <v>276</v>
      </c>
      <c r="H78" s="8">
        <v>51</v>
      </c>
      <c r="I78" s="8" t="s">
        <v>184</v>
      </c>
      <c r="J78" s="11">
        <f>H78*0.4+I78*0.6</f>
        <v>76.374000000000009</v>
      </c>
      <c r="K78" s="6" t="s">
        <v>9</v>
      </c>
    </row>
    <row r="79" spans="1:11">
      <c r="A79" s="8">
        <v>77</v>
      </c>
      <c r="B79" s="10" t="s">
        <v>99</v>
      </c>
      <c r="C79" s="5" t="s">
        <v>100</v>
      </c>
      <c r="D79" s="5" t="s">
        <v>12</v>
      </c>
      <c r="E79" s="5" t="s">
        <v>13</v>
      </c>
      <c r="F79" s="8" t="s">
        <v>271</v>
      </c>
      <c r="G79" s="9" t="s">
        <v>272</v>
      </c>
      <c r="H79" s="8">
        <v>60</v>
      </c>
      <c r="I79" s="8" t="s">
        <v>182</v>
      </c>
      <c r="J79" s="11">
        <f>H79*0.4+I79*0.6</f>
        <v>73.025999999999996</v>
      </c>
      <c r="K79" s="6" t="s">
        <v>9</v>
      </c>
    </row>
    <row r="80" spans="1:11">
      <c r="A80" s="8">
        <v>78</v>
      </c>
      <c r="B80" s="10" t="s">
        <v>102</v>
      </c>
      <c r="C80" s="5" t="s">
        <v>100</v>
      </c>
      <c r="D80" s="5" t="s">
        <v>12</v>
      </c>
      <c r="E80" s="5" t="s">
        <v>13</v>
      </c>
      <c r="F80" s="8" t="s">
        <v>206</v>
      </c>
      <c r="G80" s="9" t="s">
        <v>274</v>
      </c>
      <c r="H80" s="8">
        <v>54</v>
      </c>
      <c r="I80" s="8" t="s">
        <v>183</v>
      </c>
      <c r="J80" s="11">
        <f>H80*0.4+I80*0.6</f>
        <v>71.915999999999997</v>
      </c>
      <c r="K80" s="7"/>
    </row>
    <row r="81" spans="1:11">
      <c r="A81" s="8">
        <v>79</v>
      </c>
      <c r="B81" s="10" t="s">
        <v>105</v>
      </c>
      <c r="C81" s="5" t="s">
        <v>100</v>
      </c>
      <c r="D81" s="5" t="s">
        <v>12</v>
      </c>
      <c r="E81" s="5" t="s">
        <v>13</v>
      </c>
      <c r="F81" s="8" t="s">
        <v>206</v>
      </c>
      <c r="G81" s="9" t="s">
        <v>277</v>
      </c>
      <c r="H81" s="8">
        <v>51</v>
      </c>
      <c r="I81" s="8" t="s">
        <v>157</v>
      </c>
      <c r="J81" s="11">
        <f>H81*0.4+I81*0.6</f>
        <v>64.884</v>
      </c>
      <c r="K81" s="7"/>
    </row>
    <row r="82" spans="1:11">
      <c r="A82" s="8">
        <v>80</v>
      </c>
      <c r="B82" s="10" t="s">
        <v>103</v>
      </c>
      <c r="C82" s="5" t="s">
        <v>100</v>
      </c>
      <c r="D82" s="5" t="s">
        <v>12</v>
      </c>
      <c r="E82" s="5" t="s">
        <v>13</v>
      </c>
      <c r="F82" s="8" t="s">
        <v>234</v>
      </c>
      <c r="G82" s="9" t="s">
        <v>275</v>
      </c>
      <c r="H82" s="8">
        <v>53</v>
      </c>
      <c r="I82" s="8" t="s">
        <v>140</v>
      </c>
      <c r="J82" s="11"/>
      <c r="K82" s="7"/>
    </row>
    <row r="83" spans="1:11" ht="26.25" customHeight="1">
      <c r="A83" s="8">
        <v>81</v>
      </c>
      <c r="B83" s="10" t="s">
        <v>106</v>
      </c>
      <c r="C83" s="5" t="s">
        <v>100</v>
      </c>
      <c r="D83" s="5" t="s">
        <v>12</v>
      </c>
      <c r="E83" s="5" t="s">
        <v>43</v>
      </c>
      <c r="F83" s="8" t="s">
        <v>221</v>
      </c>
      <c r="G83" s="9" t="s">
        <v>278</v>
      </c>
      <c r="H83" s="8">
        <v>50</v>
      </c>
      <c r="I83" s="8" t="s">
        <v>140</v>
      </c>
      <c r="J83" s="11"/>
      <c r="K83" s="7"/>
    </row>
    <row r="84" spans="1:11">
      <c r="A84" s="8">
        <v>82</v>
      </c>
      <c r="B84" s="10" t="s">
        <v>109</v>
      </c>
      <c r="C84" s="5" t="s">
        <v>108</v>
      </c>
      <c r="D84" s="5" t="s">
        <v>20</v>
      </c>
      <c r="E84" s="5" t="s">
        <v>51</v>
      </c>
      <c r="F84" s="8" t="s">
        <v>206</v>
      </c>
      <c r="G84" s="9" t="s">
        <v>301</v>
      </c>
      <c r="H84" s="8">
        <v>63</v>
      </c>
      <c r="I84" s="8" t="s">
        <v>185</v>
      </c>
      <c r="J84" s="11">
        <f t="shared" ref="J84:J111" si="3">H84*0.4+I84*0.6</f>
        <v>78.515999999999991</v>
      </c>
      <c r="K84" s="6" t="s">
        <v>9</v>
      </c>
    </row>
    <row r="85" spans="1:11">
      <c r="A85" s="8">
        <v>83</v>
      </c>
      <c r="B85" s="10" t="s">
        <v>111</v>
      </c>
      <c r="C85" s="5" t="s">
        <v>108</v>
      </c>
      <c r="D85" s="5" t="s">
        <v>20</v>
      </c>
      <c r="E85" s="5" t="s">
        <v>51</v>
      </c>
      <c r="F85" s="8" t="s">
        <v>206</v>
      </c>
      <c r="G85" s="9" t="s">
        <v>281</v>
      </c>
      <c r="H85" s="8">
        <v>57</v>
      </c>
      <c r="I85" s="8" t="s">
        <v>186</v>
      </c>
      <c r="J85" s="11">
        <f t="shared" si="3"/>
        <v>76.8</v>
      </c>
      <c r="K85" s="6" t="s">
        <v>9</v>
      </c>
    </row>
    <row r="86" spans="1:11">
      <c r="A86" s="8">
        <v>84</v>
      </c>
      <c r="B86" s="10" t="s">
        <v>107</v>
      </c>
      <c r="C86" s="5" t="s">
        <v>108</v>
      </c>
      <c r="D86" s="5" t="s">
        <v>20</v>
      </c>
      <c r="E86" s="5" t="s">
        <v>21</v>
      </c>
      <c r="F86" s="8" t="s">
        <v>206</v>
      </c>
      <c r="G86" s="9" t="s">
        <v>279</v>
      </c>
      <c r="H86" s="8">
        <v>65</v>
      </c>
      <c r="I86" s="8" t="s">
        <v>146</v>
      </c>
      <c r="J86" s="11">
        <f t="shared" si="3"/>
        <v>76.484000000000009</v>
      </c>
      <c r="K86" s="7"/>
    </row>
    <row r="87" spans="1:11">
      <c r="A87" s="8">
        <v>85</v>
      </c>
      <c r="B87" s="10" t="s">
        <v>110</v>
      </c>
      <c r="C87" s="5" t="s">
        <v>108</v>
      </c>
      <c r="D87" s="5" t="s">
        <v>20</v>
      </c>
      <c r="E87" s="5" t="s">
        <v>13</v>
      </c>
      <c r="F87" s="8" t="s">
        <v>206</v>
      </c>
      <c r="G87" s="9" t="s">
        <v>280</v>
      </c>
      <c r="H87" s="8">
        <v>58</v>
      </c>
      <c r="I87" s="8" t="s">
        <v>181</v>
      </c>
      <c r="J87" s="11">
        <f t="shared" si="3"/>
        <v>72.658000000000015</v>
      </c>
      <c r="K87" s="7"/>
    </row>
    <row r="88" spans="1:11" ht="27">
      <c r="A88" s="8">
        <v>86</v>
      </c>
      <c r="B88" s="10" t="s">
        <v>113</v>
      </c>
      <c r="C88" s="5" t="s">
        <v>108</v>
      </c>
      <c r="D88" s="5" t="s">
        <v>20</v>
      </c>
      <c r="E88" s="5" t="s">
        <v>13</v>
      </c>
      <c r="F88" s="8" t="s">
        <v>206</v>
      </c>
      <c r="G88" s="9" t="s">
        <v>282</v>
      </c>
      <c r="H88" s="8">
        <v>53</v>
      </c>
      <c r="I88" s="8" t="s">
        <v>188</v>
      </c>
      <c r="J88" s="11">
        <f t="shared" si="3"/>
        <v>67.74199999999999</v>
      </c>
      <c r="K88" s="7"/>
    </row>
    <row r="89" spans="1:11">
      <c r="A89" s="8">
        <v>87</v>
      </c>
      <c r="B89" s="10" t="s">
        <v>112</v>
      </c>
      <c r="C89" s="5" t="s">
        <v>108</v>
      </c>
      <c r="D89" s="5" t="s">
        <v>20</v>
      </c>
      <c r="E89" s="5" t="s">
        <v>13</v>
      </c>
      <c r="F89" s="8" t="s">
        <v>206</v>
      </c>
      <c r="G89" s="9" t="s">
        <v>279</v>
      </c>
      <c r="H89" s="8">
        <v>54</v>
      </c>
      <c r="I89" s="8" t="s">
        <v>187</v>
      </c>
      <c r="J89" s="11">
        <f t="shared" si="3"/>
        <v>62.4</v>
      </c>
      <c r="K89" s="7"/>
    </row>
    <row r="90" spans="1:11">
      <c r="A90" s="8">
        <v>88</v>
      </c>
      <c r="B90" s="10" t="s">
        <v>117</v>
      </c>
      <c r="C90" s="5" t="s">
        <v>115</v>
      </c>
      <c r="D90" s="5" t="s">
        <v>12</v>
      </c>
      <c r="E90" s="5" t="s">
        <v>13</v>
      </c>
      <c r="F90" s="8" t="s">
        <v>214</v>
      </c>
      <c r="G90" s="9" t="s">
        <v>285</v>
      </c>
      <c r="H90" s="8">
        <v>66</v>
      </c>
      <c r="I90" s="8" t="s">
        <v>190</v>
      </c>
      <c r="J90" s="11">
        <f t="shared" si="3"/>
        <v>79.625999999999991</v>
      </c>
      <c r="K90" s="6" t="s">
        <v>9</v>
      </c>
    </row>
    <row r="91" spans="1:11">
      <c r="A91" s="8">
        <v>89</v>
      </c>
      <c r="B91" s="10" t="s">
        <v>123</v>
      </c>
      <c r="C91" s="5" t="s">
        <v>115</v>
      </c>
      <c r="D91" s="5" t="s">
        <v>20</v>
      </c>
      <c r="E91" s="5" t="s">
        <v>13</v>
      </c>
      <c r="F91" s="8" t="s">
        <v>206</v>
      </c>
      <c r="G91" s="9" t="s">
        <v>290</v>
      </c>
      <c r="H91" s="8">
        <v>64</v>
      </c>
      <c r="I91" s="8" t="s">
        <v>196</v>
      </c>
      <c r="J91" s="11">
        <f t="shared" si="3"/>
        <v>76.599999999999994</v>
      </c>
      <c r="K91" s="6" t="s">
        <v>9</v>
      </c>
    </row>
    <row r="92" spans="1:11">
      <c r="A92" s="8">
        <v>90</v>
      </c>
      <c r="B92" s="10" t="s">
        <v>124</v>
      </c>
      <c r="C92" s="5" t="s">
        <v>115</v>
      </c>
      <c r="D92" s="5" t="s">
        <v>20</v>
      </c>
      <c r="E92" s="5" t="s">
        <v>43</v>
      </c>
      <c r="F92" s="8" t="s">
        <v>216</v>
      </c>
      <c r="G92" s="9" t="s">
        <v>291</v>
      </c>
      <c r="H92" s="8">
        <v>64</v>
      </c>
      <c r="I92" s="8" t="s">
        <v>197</v>
      </c>
      <c r="J92" s="11">
        <f t="shared" si="3"/>
        <v>76.425999999999988</v>
      </c>
      <c r="K92" s="6" t="s">
        <v>9</v>
      </c>
    </row>
    <row r="93" spans="1:11">
      <c r="A93" s="8">
        <v>91</v>
      </c>
      <c r="B93" s="10" t="s">
        <v>121</v>
      </c>
      <c r="C93" s="5" t="s">
        <v>115</v>
      </c>
      <c r="D93" s="5" t="s">
        <v>20</v>
      </c>
      <c r="E93" s="5" t="s">
        <v>13</v>
      </c>
      <c r="F93" s="8" t="s">
        <v>216</v>
      </c>
      <c r="G93" s="9" t="s">
        <v>288</v>
      </c>
      <c r="H93" s="8">
        <v>64</v>
      </c>
      <c r="I93" s="8" t="s">
        <v>194</v>
      </c>
      <c r="J93" s="11">
        <f t="shared" si="3"/>
        <v>76.174000000000007</v>
      </c>
      <c r="K93" s="7"/>
    </row>
    <row r="94" spans="1:11" ht="24">
      <c r="A94" s="8">
        <v>92</v>
      </c>
      <c r="B94" s="10" t="s">
        <v>119</v>
      </c>
      <c r="C94" s="5" t="s">
        <v>115</v>
      </c>
      <c r="D94" s="5" t="s">
        <v>20</v>
      </c>
      <c r="E94" s="5" t="s">
        <v>15</v>
      </c>
      <c r="F94" s="8" t="s">
        <v>214</v>
      </c>
      <c r="G94" s="9" t="s">
        <v>287</v>
      </c>
      <c r="H94" s="8">
        <v>65</v>
      </c>
      <c r="I94" s="8" t="s">
        <v>192</v>
      </c>
      <c r="J94" s="11">
        <f t="shared" si="3"/>
        <v>75.884</v>
      </c>
      <c r="K94" s="7"/>
    </row>
    <row r="95" spans="1:11">
      <c r="A95" s="8">
        <v>93</v>
      </c>
      <c r="B95" s="10" t="s">
        <v>114</v>
      </c>
      <c r="C95" s="5" t="s">
        <v>115</v>
      </c>
      <c r="D95" s="5" t="s">
        <v>20</v>
      </c>
      <c r="E95" s="5" t="s">
        <v>13</v>
      </c>
      <c r="F95" s="8" t="s">
        <v>216</v>
      </c>
      <c r="G95" s="9" t="s">
        <v>283</v>
      </c>
      <c r="H95" s="8">
        <v>71</v>
      </c>
      <c r="I95" s="8" t="s">
        <v>142</v>
      </c>
      <c r="J95" s="11">
        <f t="shared" si="3"/>
        <v>75.374000000000009</v>
      </c>
      <c r="K95" s="7"/>
    </row>
    <row r="96" spans="1:11">
      <c r="A96" s="8">
        <v>94</v>
      </c>
      <c r="B96" s="10" t="s">
        <v>122</v>
      </c>
      <c r="C96" s="5" t="s">
        <v>115</v>
      </c>
      <c r="D96" s="5" t="s">
        <v>20</v>
      </c>
      <c r="E96" s="5" t="s">
        <v>13</v>
      </c>
      <c r="F96" s="8" t="s">
        <v>206</v>
      </c>
      <c r="G96" s="9" t="s">
        <v>289</v>
      </c>
      <c r="H96" s="8">
        <v>64</v>
      </c>
      <c r="I96" s="8" t="s">
        <v>195</v>
      </c>
      <c r="J96" s="11">
        <f t="shared" si="3"/>
        <v>74.716000000000008</v>
      </c>
      <c r="K96" s="7"/>
    </row>
    <row r="97" spans="1:11">
      <c r="A97" s="8">
        <v>95</v>
      </c>
      <c r="B97" s="10" t="s">
        <v>125</v>
      </c>
      <c r="C97" s="5" t="s">
        <v>115</v>
      </c>
      <c r="D97" s="5" t="s">
        <v>20</v>
      </c>
      <c r="E97" s="5" t="s">
        <v>13</v>
      </c>
      <c r="F97" s="8" t="s">
        <v>216</v>
      </c>
      <c r="G97" s="9" t="s">
        <v>292</v>
      </c>
      <c r="H97" s="8">
        <v>64</v>
      </c>
      <c r="I97" s="8" t="s">
        <v>198</v>
      </c>
      <c r="J97" s="11">
        <f t="shared" si="3"/>
        <v>73.174000000000007</v>
      </c>
      <c r="K97" s="7"/>
    </row>
    <row r="98" spans="1:11">
      <c r="A98" s="8">
        <v>96</v>
      </c>
      <c r="B98" s="10" t="s">
        <v>118</v>
      </c>
      <c r="C98" s="5" t="s">
        <v>115</v>
      </c>
      <c r="D98" s="5" t="s">
        <v>20</v>
      </c>
      <c r="E98" s="5" t="s">
        <v>13</v>
      </c>
      <c r="F98" s="8" t="s">
        <v>214</v>
      </c>
      <c r="G98" s="9" t="s">
        <v>286</v>
      </c>
      <c r="H98" s="8">
        <v>65</v>
      </c>
      <c r="I98" s="8" t="s">
        <v>191</v>
      </c>
      <c r="J98" s="11">
        <f t="shared" si="3"/>
        <v>72.283999999999992</v>
      </c>
      <c r="K98" s="7"/>
    </row>
    <row r="99" spans="1:11" ht="24">
      <c r="A99" s="8">
        <v>97</v>
      </c>
      <c r="B99" s="10" t="s">
        <v>116</v>
      </c>
      <c r="C99" s="5" t="s">
        <v>115</v>
      </c>
      <c r="D99" s="5" t="s">
        <v>20</v>
      </c>
      <c r="E99" s="5" t="s">
        <v>15</v>
      </c>
      <c r="F99" s="8" t="s">
        <v>216</v>
      </c>
      <c r="G99" s="9" t="s">
        <v>284</v>
      </c>
      <c r="H99" s="8">
        <v>66</v>
      </c>
      <c r="I99" s="8" t="s">
        <v>189</v>
      </c>
      <c r="J99" s="11">
        <f t="shared" si="3"/>
        <v>71.825999999999993</v>
      </c>
      <c r="K99" s="7"/>
    </row>
    <row r="100" spans="1:11">
      <c r="A100" s="8">
        <v>98</v>
      </c>
      <c r="B100" s="10" t="s">
        <v>120</v>
      </c>
      <c r="C100" s="5" t="s">
        <v>115</v>
      </c>
      <c r="D100" s="5" t="s">
        <v>20</v>
      </c>
      <c r="E100" s="5" t="s">
        <v>13</v>
      </c>
      <c r="F100" s="8" t="s">
        <v>206</v>
      </c>
      <c r="G100" s="9" t="s">
        <v>288</v>
      </c>
      <c r="H100" s="8">
        <v>65</v>
      </c>
      <c r="I100" s="8" t="s">
        <v>193</v>
      </c>
      <c r="J100" s="11">
        <f t="shared" si="3"/>
        <v>70.825999999999993</v>
      </c>
      <c r="K100" s="7"/>
    </row>
    <row r="101" spans="1:11">
      <c r="A101" s="8">
        <v>99</v>
      </c>
      <c r="B101" s="10" t="s">
        <v>128</v>
      </c>
      <c r="C101" s="5" t="s">
        <v>127</v>
      </c>
      <c r="D101" s="5" t="s">
        <v>20</v>
      </c>
      <c r="E101" s="5" t="s">
        <v>13</v>
      </c>
      <c r="F101" s="8" t="s">
        <v>212</v>
      </c>
      <c r="G101" s="9" t="s">
        <v>293</v>
      </c>
      <c r="H101" s="8">
        <v>53</v>
      </c>
      <c r="I101" s="8" t="s">
        <v>199</v>
      </c>
      <c r="J101" s="11">
        <f t="shared" si="3"/>
        <v>73.058000000000007</v>
      </c>
      <c r="K101" s="6" t="s">
        <v>9</v>
      </c>
    </row>
    <row r="102" spans="1:11">
      <c r="A102" s="8">
        <v>100</v>
      </c>
      <c r="B102" s="10" t="s">
        <v>126</v>
      </c>
      <c r="C102" s="5" t="s">
        <v>127</v>
      </c>
      <c r="D102" s="5" t="s">
        <v>20</v>
      </c>
      <c r="E102" s="5" t="s">
        <v>13</v>
      </c>
      <c r="F102" s="8" t="s">
        <v>206</v>
      </c>
      <c r="G102" s="9" t="s">
        <v>293</v>
      </c>
      <c r="H102" s="8">
        <v>58</v>
      </c>
      <c r="I102" s="8" t="s">
        <v>191</v>
      </c>
      <c r="J102" s="11">
        <f t="shared" si="3"/>
        <v>69.484000000000009</v>
      </c>
      <c r="K102" s="7"/>
    </row>
    <row r="103" spans="1:11" ht="24">
      <c r="A103" s="8">
        <v>101</v>
      </c>
      <c r="B103" s="10" t="s">
        <v>129</v>
      </c>
      <c r="C103" s="5" t="s">
        <v>127</v>
      </c>
      <c r="D103" s="5" t="s">
        <v>20</v>
      </c>
      <c r="E103" s="5" t="s">
        <v>43</v>
      </c>
      <c r="F103" s="8" t="s">
        <v>206</v>
      </c>
      <c r="G103" s="9" t="s">
        <v>294</v>
      </c>
      <c r="H103" s="8">
        <v>47</v>
      </c>
      <c r="I103" s="8" t="s">
        <v>200</v>
      </c>
      <c r="J103" s="11">
        <f t="shared" si="3"/>
        <v>65</v>
      </c>
      <c r="K103" s="7"/>
    </row>
    <row r="104" spans="1:11" ht="24">
      <c r="A104" s="8">
        <v>102</v>
      </c>
      <c r="B104" s="10" t="s">
        <v>133</v>
      </c>
      <c r="C104" s="5" t="s">
        <v>131</v>
      </c>
      <c r="D104" s="5" t="s">
        <v>20</v>
      </c>
      <c r="E104" s="5" t="s">
        <v>15</v>
      </c>
      <c r="F104" s="8" t="s">
        <v>216</v>
      </c>
      <c r="G104" s="9" t="s">
        <v>211</v>
      </c>
      <c r="H104" s="8">
        <v>62</v>
      </c>
      <c r="I104" s="8" t="s">
        <v>148</v>
      </c>
      <c r="J104" s="11">
        <f t="shared" si="3"/>
        <v>78.542000000000002</v>
      </c>
      <c r="K104" s="6" t="s">
        <v>9</v>
      </c>
    </row>
    <row r="105" spans="1:11">
      <c r="A105" s="8">
        <v>103</v>
      </c>
      <c r="B105" s="10" t="s">
        <v>130</v>
      </c>
      <c r="C105" s="5" t="s">
        <v>131</v>
      </c>
      <c r="D105" s="5" t="s">
        <v>20</v>
      </c>
      <c r="E105" s="5" t="s">
        <v>21</v>
      </c>
      <c r="F105" s="8" t="s">
        <v>206</v>
      </c>
      <c r="G105" s="9" t="s">
        <v>211</v>
      </c>
      <c r="H105" s="8">
        <v>70</v>
      </c>
      <c r="I105" s="8" t="s">
        <v>201</v>
      </c>
      <c r="J105" s="11">
        <f t="shared" si="3"/>
        <v>76.941999999999993</v>
      </c>
      <c r="K105" s="6" t="s">
        <v>9</v>
      </c>
    </row>
    <row r="106" spans="1:11" ht="27">
      <c r="A106" s="8">
        <v>104</v>
      </c>
      <c r="B106" s="10" t="s">
        <v>134</v>
      </c>
      <c r="C106" s="5" t="s">
        <v>131</v>
      </c>
      <c r="D106" s="5" t="s">
        <v>20</v>
      </c>
      <c r="E106" s="5" t="s">
        <v>13</v>
      </c>
      <c r="F106" s="8" t="s">
        <v>206</v>
      </c>
      <c r="G106" s="9" t="s">
        <v>295</v>
      </c>
      <c r="H106" s="8">
        <v>59</v>
      </c>
      <c r="I106" s="8" t="s">
        <v>164</v>
      </c>
      <c r="J106" s="11">
        <f t="shared" si="3"/>
        <v>75.373999999999995</v>
      </c>
      <c r="K106" s="7"/>
    </row>
    <row r="107" spans="1:11">
      <c r="A107" s="8">
        <v>105</v>
      </c>
      <c r="B107" s="10" t="s">
        <v>132</v>
      </c>
      <c r="C107" s="5" t="s">
        <v>131</v>
      </c>
      <c r="D107" s="5" t="s">
        <v>20</v>
      </c>
      <c r="E107" s="5" t="s">
        <v>13</v>
      </c>
      <c r="F107" s="8" t="s">
        <v>214</v>
      </c>
      <c r="G107" s="9" t="s">
        <v>211</v>
      </c>
      <c r="H107" s="8">
        <v>62</v>
      </c>
      <c r="I107" s="8" t="s">
        <v>202</v>
      </c>
      <c r="J107" s="11">
        <f t="shared" si="3"/>
        <v>74</v>
      </c>
      <c r="K107" s="7"/>
    </row>
    <row r="108" spans="1:11">
      <c r="A108" s="8">
        <v>106</v>
      </c>
      <c r="B108" s="10" t="s">
        <v>136</v>
      </c>
      <c r="C108" s="5" t="s">
        <v>131</v>
      </c>
      <c r="D108" s="5" t="s">
        <v>20</v>
      </c>
      <c r="E108" s="5" t="s">
        <v>51</v>
      </c>
      <c r="F108" s="8" t="s">
        <v>216</v>
      </c>
      <c r="G108" s="9" t="s">
        <v>211</v>
      </c>
      <c r="H108" s="8">
        <v>58</v>
      </c>
      <c r="I108" s="8" t="s">
        <v>204</v>
      </c>
      <c r="J108" s="11">
        <f t="shared" si="3"/>
        <v>71.116</v>
      </c>
      <c r="K108" s="7"/>
    </row>
    <row r="109" spans="1:11">
      <c r="A109" s="8">
        <v>107</v>
      </c>
      <c r="B109" s="10" t="s">
        <v>135</v>
      </c>
      <c r="C109" s="5" t="s">
        <v>131</v>
      </c>
      <c r="D109" s="5" t="s">
        <v>20</v>
      </c>
      <c r="E109" s="5" t="s">
        <v>13</v>
      </c>
      <c r="F109" s="8" t="s">
        <v>214</v>
      </c>
      <c r="G109" s="9" t="s">
        <v>213</v>
      </c>
      <c r="H109" s="8">
        <v>58</v>
      </c>
      <c r="I109" s="8" t="s">
        <v>203</v>
      </c>
      <c r="J109" s="11">
        <f t="shared" si="3"/>
        <v>70.515999999999991</v>
      </c>
      <c r="K109" s="7"/>
    </row>
    <row r="110" spans="1:11">
      <c r="A110" s="8">
        <v>108</v>
      </c>
      <c r="B110" s="10" t="s">
        <v>139</v>
      </c>
      <c r="C110" s="5" t="s">
        <v>138</v>
      </c>
      <c r="D110" s="5" t="s">
        <v>20</v>
      </c>
      <c r="E110" s="5" t="s">
        <v>13</v>
      </c>
      <c r="F110" s="8" t="s">
        <v>206</v>
      </c>
      <c r="G110" s="9" t="s">
        <v>297</v>
      </c>
      <c r="H110" s="8">
        <v>59</v>
      </c>
      <c r="I110" s="8" t="s">
        <v>192</v>
      </c>
      <c r="J110" s="11">
        <f t="shared" si="3"/>
        <v>73.484000000000009</v>
      </c>
      <c r="K110" s="6" t="s">
        <v>9</v>
      </c>
    </row>
    <row r="111" spans="1:11">
      <c r="A111" s="8">
        <v>109</v>
      </c>
      <c r="B111" s="10" t="s">
        <v>137</v>
      </c>
      <c r="C111" s="5" t="s">
        <v>138</v>
      </c>
      <c r="D111" s="5" t="s">
        <v>20</v>
      </c>
      <c r="E111" s="5" t="s">
        <v>13</v>
      </c>
      <c r="F111" s="8" t="s">
        <v>206</v>
      </c>
      <c r="G111" s="9" t="s">
        <v>296</v>
      </c>
      <c r="H111" s="8">
        <v>61</v>
      </c>
      <c r="I111" s="8" t="s">
        <v>205</v>
      </c>
      <c r="J111" s="11">
        <f t="shared" si="3"/>
        <v>70</v>
      </c>
      <c r="K111" s="7"/>
    </row>
  </sheetData>
  <autoFilter ref="A2:K111"/>
  <sortState ref="A2:K111">
    <sortCondition ref="C2:C111"/>
    <sortCondition descending="1" ref="J2:J111"/>
    <sortCondition descending="1" ref="H2:H111"/>
    <sortCondition descending="1" ref="I2:I111"/>
  </sortState>
  <mergeCells count="1">
    <mergeCell ref="A1:K1"/>
  </mergeCells>
  <phoneticPr fontId="2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非教师岗</vt:lpstr>
      <vt:lpstr>非教师岗!Print_Titles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2016-08-11T08:00:22Z</cp:lastPrinted>
  <dcterms:created xsi:type="dcterms:W3CDTF">2016-08-08T05:15:52Z</dcterms:created>
  <dcterms:modified xsi:type="dcterms:W3CDTF">2016-08-11T08:00:27Z</dcterms:modified>
</cp:coreProperties>
</file>